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9320" windowHeight="9240" tabRatio="921" firstSheet="4" activeTab="4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'1-3部门支出总体情况表'!$A$1:$N$15</definedName>
    <definedName name="_xlnm.Print_Area" localSheetId="3">'2-1财政拨款收支总体情况表'!$A$1:$F$35</definedName>
  </definedNames>
  <calcPr calcId="114210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<sst xmlns="http://schemas.openxmlformats.org/spreadsheetml/2006/main" count="395" uniqueCount="230">
  <si>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</si>
  <si>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</si>
  <si>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</si>
  <si>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</si>
  <si>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</si>
  <si>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</si>
  <si>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</si>
  <si>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</si>
  <si>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</si>
  <si>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</si>
  <si>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</si>
  <si>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</si>
  <si>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</si>
  <si>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</si>
  <si>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</si>
  <si>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</si>
  <si>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</si>
  <si>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</si>
  <si>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</si>
  <si>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</si>
  <si>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</si>
  <si>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</si>
  <si>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</si>
  <si>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</si>
  <si>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</si>
  <si>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</si>
  <si>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</si>
  <si>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</si>
  <si>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</si>
  <si>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</si>
  <si>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</si>
  <si>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</si>
  <si>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</si>
  <si>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</si>
  <si>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</si>
  <si>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</si>
  <si>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</si>
  <si>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</si>
  <si>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</si>
  <si>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</si>
  <si>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</si>
  <si>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</si>
  <si>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</si>
  <si>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</si>
  <si>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</si>
  <si>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</si>
  <si>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</si>
  <si>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</si>
  <si>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</si>
  <si>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</si>
  <si>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</si>
  <si>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</si>
  <si>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</si>
  <si>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</si>
  <si>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</si>
  <si>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</si>
  <si>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</si>
  <si>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</si>
  <si>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</si>
  <si>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</si>
  <si>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</si>
  <si>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</si>
  <si>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</si>
  <si>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</si>
  <si>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</si>
  <si>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</si>
  <si>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</si>
  <si>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</si>
  <si>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</si>
  <si>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50</t>
  </si>
  <si>
    <t>101</t>
  </si>
  <si>
    <t>行政政法科</t>
  </si>
  <si>
    <t>2010350  事业运行</t>
  </si>
  <si>
    <t>99</t>
  </si>
  <si>
    <t>2019999  其他一般公共服务支出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</si>
  <si>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</si>
  <si>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</si>
  <si>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</si>
  <si>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</si>
  <si>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</si>
  <si>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</si>
  <si>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</si>
  <si>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</si>
  <si>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02</t>
  </si>
  <si>
    <t>2101102  事业单位医疗</t>
  </si>
  <si>
    <t>229</t>
  </si>
  <si>
    <t>60</t>
  </si>
  <si>
    <t>2296003  用于体育事业的彩票公益金支出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</si>
  <si>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</si>
  <si>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</si>
  <si>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</si>
  <si>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</si>
  <si>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</si>
  <si>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</si>
  <si>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</si>
  <si>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</si>
  <si>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</si>
  <si>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</si>
  <si>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</si>
  <si>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</si>
  <si>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</si>
  <si>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</si>
  <si>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</si>
  <si>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</si>
  <si>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</si>
  <si>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</si>
  <si>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</si>
  <si>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</si>
  <si>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</si>
  <si>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</si>
  <si>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</si>
  <si>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</si>
  <si>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</si>
  <si>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</si>
  <si>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</si>
  <si>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</si>
  <si>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</si>
  <si>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</si>
  <si>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</si>
  <si>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101039</t>
  </si>
  <si>
    <t>延津县文化体育活动中心</t>
  </si>
  <si>
    <t>事业运行</t>
  </si>
  <si>
    <t>其他一般公共服务支出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</si>
  <si>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</si>
  <si>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</si>
  <si>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</si>
  <si>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</si>
  <si>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</si>
  <si>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</si>
  <si>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</si>
  <si>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</si>
  <si>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</si>
  <si>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</si>
  <si>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</si>
  <si>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</si>
  <si>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</si>
  <si>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</si>
  <si>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</si>
  <si>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</si>
  <si>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</si>
  <si>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</si>
  <si>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</si>
  <si>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</si>
  <si>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</si>
  <si>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</si>
  <si>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</si>
  <si>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</si>
  <si>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</si>
  <si>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</si>
  <si>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</si>
  <si>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</si>
  <si>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</si>
  <si>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</si>
  <si>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</si>
  <si>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</si>
  <si>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</si>
  <si>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</si>
  <si>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</si>
  <si>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</si>
  <si>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</si>
  <si>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</si>
  <si>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</si>
  <si>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</si>
  <si>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>电费</t>
  </si>
  <si>
    <t>邮电费</t>
  </si>
  <si>
    <t>其他资本性支出小计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</si>
  <si>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</si>
  <si>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</si>
  <si>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</si>
  <si>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</si>
  <si>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</si>
  <si>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</si>
  <si>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</si>
  <si>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</si>
  <si>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</si>
  <si>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</si>
  <si>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</si>
  <si>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</si>
  <si>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</si>
  <si>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</si>
  <si>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</si>
  <si>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</si>
  <si>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>劳务费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</si>
  <si>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</si>
  <si>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</si>
  <si>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</si>
  <si>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</si>
  <si>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</si>
  <si>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</si>
  <si>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</si>
  <si>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</si>
  <si>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</si>
  <si>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</si>
  <si>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</si>
  <si>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</si>
  <si>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</si>
  <si>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</si>
  <si>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办公维修及其他业务费</t>
  </si>
  <si>
    <t>馆顶维修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</si>
  <si>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</si>
  <si>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</si>
  <si>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</si>
  <si>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</si>
  <si>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</si>
  <si>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单位名称：延津县文化体育活动中心</t>
    <phoneticPr fontId="2" type="noConversion"/>
  </si>
  <si>
    <t>部门名称：延津县文化体育活动中心</t>
  </si>
  <si>
    <t>部门名称：延津县文化体育活动中心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</si>
  <si>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</si>
  <si>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</si>
  <si>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</si>
  <si>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</si>
  <si>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 xml:space="preserve">    物业服务补贴</t>
    <phoneticPr fontId="2" type="noConversion"/>
  </si>
  <si>
    <t xml:space="preserve">    住房公积金</t>
    <phoneticPr fontId="2" type="noConversion"/>
  </si>
  <si>
    <t>其他对个人和家庭的补助支出</t>
    <phoneticPr fontId="2" type="noConversion"/>
  </si>
  <si>
    <t xml:space="preserve">    房屋建筑物购建</t>
    <phoneticPr fontId="2" type="noConversion"/>
  </si>
  <si>
    <t xml:space="preserve">    办公设备购置</t>
    <phoneticPr fontId="2" type="noConversion"/>
  </si>
  <si>
    <t xml:space="preserve">    专用设备购置</t>
    <phoneticPr fontId="2" type="noConversion"/>
  </si>
  <si>
    <t xml:space="preserve">    基础设施建设</t>
    <phoneticPr fontId="2" type="noConversion"/>
  </si>
  <si>
    <t xml:space="preserve">    大型修缮</t>
    <phoneticPr fontId="2" type="noConversion"/>
  </si>
  <si>
    <t xml:space="preserve">     信息网络及软件购置更新</t>
    <phoneticPr fontId="2" type="noConversion"/>
  </si>
  <si>
    <t>地上附着物和青苗补偿</t>
    <phoneticPr fontId="2" type="noConversion"/>
  </si>
  <si>
    <t xml:space="preserve">    公务用车购置</t>
    <phoneticPr fontId="2" type="noConversion"/>
  </si>
  <si>
    <t xml:space="preserve"> 其他交通工具购置</t>
    <phoneticPr fontId="2" type="noConversion"/>
  </si>
  <si>
    <t>2017年一般公共预算基本支出情况表</t>
    <phoneticPr fontId="2" type="noConversion"/>
  </si>
  <si>
    <t xml:space="preserve">   基本支出总计</t>
    <phoneticPr fontId="2" type="noConversion"/>
  </si>
  <si>
    <t>部门名称：延津县文化体育活动中心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</si>
  <si>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</si>
  <si>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</si>
  <si>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</si>
  <si>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延津县文化体育活动中心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</si>
</sst>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zoomScaleNormal="100" workbookViewId="0">
      <selection activeCell="D8" sqref="D8"/>
    </sheetView>
  </sheetViews>
  <sheetFormatPr defaultRowHeight="13.5"/>
  <cols>
    <col min="1" max="1" width="27.75" customWidth="1"/>
    <col min="2" max="2" width="12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4" t="s">
        <v>207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6"/>
      <c r="M1" s="1"/>
    </row>
    <row r="2" spans="1:13" s="33" customFormat="1" ht="23.25" customHeight="1">
      <c r="A2" s="70" t="s">
        <v>206</v>
      </c>
      <c r="B2" s="70"/>
      <c r="C2" s="30"/>
      <c r="D2" s="30"/>
      <c r="E2" s="30"/>
      <c r="F2" s="30"/>
      <c r="G2" s="31"/>
      <c r="H2" s="31"/>
      <c r="I2" s="73" t="s">
        <v>1</v>
      </c>
      <c r="J2" s="73"/>
      <c r="K2" s="73"/>
      <c r="L2" s="73"/>
      <c r="M2" s="32"/>
    </row>
    <row r="3" spans="1:13" s="33" customFormat="1" ht="19.5" customHeight="1">
      <c r="A3" s="71" t="s">
        <v>2</v>
      </c>
      <c r="B3" s="72"/>
      <c r="C3" s="71" t="s">
        <v>3</v>
      </c>
      <c r="D3" s="72"/>
      <c r="E3" s="72"/>
      <c r="F3" s="72"/>
      <c r="G3" s="72"/>
      <c r="H3" s="72"/>
      <c r="I3" s="72"/>
      <c r="J3" s="72"/>
      <c r="K3" s="72"/>
      <c r="L3" s="72"/>
      <c r="M3" s="35"/>
    </row>
    <row r="4" spans="1:13" s="33" customFormat="1" ht="19.5" customHeight="1">
      <c r="A4" s="71" t="s">
        <v>4</v>
      </c>
      <c r="B4" s="71" t="s">
        <v>5</v>
      </c>
      <c r="C4" s="71" t="s">
        <v>4</v>
      </c>
      <c r="D4" s="71" t="s">
        <v>5</v>
      </c>
      <c r="E4" s="72"/>
      <c r="F4" s="72"/>
      <c r="G4" s="72"/>
      <c r="H4" s="72"/>
      <c r="I4" s="72"/>
      <c r="J4" s="72"/>
      <c r="K4" s="72"/>
      <c r="L4" s="72"/>
      <c r="M4" s="35"/>
    </row>
    <row r="5" spans="1:13" s="33" customFormat="1" ht="19.5" customHeight="1">
      <c r="A5" s="72"/>
      <c r="B5" s="72"/>
      <c r="C5" s="72"/>
      <c r="D5" s="71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71" t="s">
        <v>11</v>
      </c>
      <c r="J5" s="71" t="s">
        <v>12</v>
      </c>
      <c r="K5" s="71" t="s">
        <v>13</v>
      </c>
      <c r="L5" s="71" t="s">
        <v>14</v>
      </c>
      <c r="M5" s="35"/>
    </row>
    <row r="6" spans="1:13" s="33" customFormat="1" ht="19.5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35"/>
    </row>
    <row r="7" spans="1:13" s="33" customFormat="1" ht="27.75" customHeight="1">
      <c r="A7" s="27" t="s">
        <v>15</v>
      </c>
      <c r="B7" s="8">
        <v>80.599999999999994</v>
      </c>
      <c r="C7" s="27" t="s">
        <v>16</v>
      </c>
      <c r="D7" s="8">
        <v>42.8</v>
      </c>
      <c r="E7" s="8">
        <v>42.8</v>
      </c>
      <c r="F7" s="8"/>
      <c r="G7" s="8"/>
      <c r="H7" s="8"/>
      <c r="I7" s="8"/>
      <c r="J7" s="8"/>
      <c r="K7" s="8"/>
      <c r="L7" s="8"/>
      <c r="M7" s="35"/>
    </row>
    <row r="8" spans="1:13" s="33" customFormat="1" ht="27.75" customHeight="1">
      <c r="A8" s="27" t="s">
        <v>17</v>
      </c>
      <c r="B8" s="8"/>
      <c r="C8" s="27" t="s">
        <v>18</v>
      </c>
      <c r="D8" s="8">
        <v>38.19</v>
      </c>
      <c r="E8" s="8">
        <v>38.19</v>
      </c>
      <c r="F8" s="8"/>
      <c r="G8" s="8"/>
      <c r="H8" s="8"/>
      <c r="I8" s="8"/>
      <c r="J8" s="8"/>
      <c r="K8" s="8"/>
      <c r="L8" s="8"/>
      <c r="M8" s="35"/>
    </row>
    <row r="9" spans="1:13" s="33" customFormat="1" ht="27.75" customHeight="1">
      <c r="A9" s="27" t="s">
        <v>19</v>
      </c>
      <c r="B9" s="8"/>
      <c r="C9" s="27" t="s">
        <v>20</v>
      </c>
      <c r="D9" s="8">
        <v>2.5</v>
      </c>
      <c r="E9" s="8">
        <v>2.5</v>
      </c>
      <c r="F9" s="8"/>
      <c r="G9" s="8"/>
      <c r="H9" s="8"/>
      <c r="I9" s="8"/>
      <c r="J9" s="8"/>
      <c r="K9" s="8"/>
      <c r="L9" s="8"/>
      <c r="M9" s="35"/>
    </row>
    <row r="10" spans="1:13" s="33" customFormat="1" ht="27.75" customHeight="1">
      <c r="A10" s="42" t="s">
        <v>21</v>
      </c>
      <c r="B10" s="8"/>
      <c r="C10" s="27" t="s">
        <v>22</v>
      </c>
      <c r="D10" s="8">
        <v>2.11</v>
      </c>
      <c r="E10" s="8">
        <v>2.11</v>
      </c>
      <c r="F10" s="8"/>
      <c r="G10" s="8"/>
      <c r="H10" s="8"/>
      <c r="I10" s="8"/>
      <c r="J10" s="8"/>
      <c r="K10" s="8"/>
      <c r="L10" s="8"/>
      <c r="M10" s="35"/>
    </row>
    <row r="11" spans="1:13" s="33" customFormat="1" ht="27.75" customHeight="1">
      <c r="A11" s="43"/>
      <c r="B11" s="41"/>
      <c r="C11" s="27" t="s">
        <v>23</v>
      </c>
      <c r="D11" s="8">
        <v>87.8</v>
      </c>
      <c r="E11" s="8">
        <v>37.799999999999997</v>
      </c>
      <c r="F11" s="8"/>
      <c r="G11" s="8"/>
      <c r="H11" s="8"/>
      <c r="I11" s="8"/>
      <c r="J11" s="8">
        <v>50</v>
      </c>
      <c r="K11" s="8"/>
      <c r="L11" s="8"/>
      <c r="M11" s="35"/>
    </row>
    <row r="12" spans="1:13" s="33" customFormat="1" ht="27.75" customHeight="1">
      <c r="A12" s="40" t="s">
        <v>24</v>
      </c>
      <c r="B12" s="8">
        <f>SUM(B7:B10)</f>
        <v>80.599999999999994</v>
      </c>
      <c r="C12" s="27" t="s">
        <v>25</v>
      </c>
      <c r="D12" s="8">
        <v>130.6</v>
      </c>
      <c r="E12" s="8">
        <v>80.599999999999994</v>
      </c>
      <c r="F12" s="8"/>
      <c r="G12" s="8"/>
      <c r="H12" s="8"/>
      <c r="I12" s="8"/>
      <c r="J12" s="8">
        <v>50</v>
      </c>
      <c r="K12" s="8"/>
      <c r="L12" s="8"/>
      <c r="M12" s="35"/>
    </row>
    <row r="13" spans="1:13" s="33" customFormat="1" ht="27.75" customHeight="1">
      <c r="A13" s="27" t="s">
        <v>26</v>
      </c>
      <c r="B13" s="8">
        <f>SUM(B14:B17)</f>
        <v>50</v>
      </c>
      <c r="C13" s="36"/>
      <c r="D13" s="8"/>
      <c r="E13" s="8"/>
      <c r="F13" s="8"/>
      <c r="G13" s="8"/>
      <c r="H13" s="8"/>
      <c r="I13" s="8"/>
      <c r="J13" s="8"/>
      <c r="K13" s="8"/>
      <c r="L13" s="8"/>
      <c r="M13" s="35"/>
    </row>
    <row r="14" spans="1:13" s="33" customFormat="1" ht="27.75" customHeight="1">
      <c r="A14" s="29" t="s">
        <v>27</v>
      </c>
      <c r="B14" s="8"/>
      <c r="C14" s="36"/>
      <c r="D14" s="8"/>
      <c r="E14" s="8"/>
      <c r="F14" s="8"/>
      <c r="G14" s="8"/>
      <c r="H14" s="8"/>
      <c r="I14" s="8"/>
      <c r="J14" s="8"/>
      <c r="K14" s="8"/>
      <c r="L14" s="8"/>
      <c r="M14" s="35"/>
    </row>
    <row r="15" spans="1:13" s="33" customFormat="1" ht="27.75" customHeight="1">
      <c r="A15" s="29" t="s">
        <v>12</v>
      </c>
      <c r="B15" s="8">
        <v>50</v>
      </c>
      <c r="C15" s="36"/>
      <c r="D15" s="8"/>
      <c r="E15" s="8"/>
      <c r="F15" s="8"/>
      <c r="G15" s="8"/>
      <c r="H15" s="8"/>
      <c r="I15" s="8"/>
      <c r="J15" s="8"/>
      <c r="K15" s="8"/>
      <c r="L15" s="8"/>
      <c r="M15" s="35"/>
    </row>
    <row r="16" spans="1:13" s="33" customFormat="1" ht="27.75" customHeight="1">
      <c r="A16" s="29" t="s">
        <v>13</v>
      </c>
      <c r="B16" s="8"/>
      <c r="C16" s="37"/>
      <c r="D16" s="8"/>
      <c r="E16" s="8"/>
      <c r="F16" s="8"/>
      <c r="G16" s="8"/>
      <c r="H16" s="8"/>
      <c r="I16" s="8"/>
      <c r="J16" s="8"/>
      <c r="K16" s="8"/>
      <c r="L16" s="8"/>
      <c r="M16" s="35"/>
    </row>
    <row r="17" spans="1:13" s="33" customFormat="1" ht="27.75" customHeight="1">
      <c r="A17" s="29" t="s">
        <v>14</v>
      </c>
      <c r="B17" s="38"/>
      <c r="C17" s="37"/>
      <c r="D17" s="8"/>
      <c r="E17" s="8"/>
      <c r="F17" s="8"/>
      <c r="G17" s="8"/>
      <c r="H17" s="8"/>
      <c r="I17" s="8"/>
      <c r="J17" s="8"/>
      <c r="K17" s="8"/>
      <c r="L17" s="8"/>
      <c r="M17" s="35"/>
    </row>
    <row r="18" spans="1:13" s="33" customFormat="1" ht="27.75" customHeight="1">
      <c r="A18" s="39" t="s">
        <v>28</v>
      </c>
      <c r="B18" s="38">
        <v>130.6</v>
      </c>
      <c r="C18" s="39" t="s">
        <v>29</v>
      </c>
      <c r="D18" s="38">
        <v>130.6</v>
      </c>
      <c r="E18" s="38">
        <v>80.599999999999994</v>
      </c>
      <c r="F18" s="38"/>
      <c r="G18" s="38"/>
      <c r="H18" s="38"/>
      <c r="I18" s="38"/>
      <c r="J18" s="38">
        <v>50</v>
      </c>
      <c r="K18" s="38"/>
      <c r="L18" s="38"/>
      <c r="M18" s="35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C3:L3"/>
    <mergeCell ref="D4:L4"/>
    <mergeCell ref="A4:A6"/>
    <mergeCell ref="B4:B6"/>
    <mergeCell ref="C4:C6"/>
    <mergeCell ref="L5:L6"/>
    <mergeCell ref="E5:E6"/>
    <mergeCell ref="A2:B2"/>
    <mergeCell ref="H5:H6"/>
    <mergeCell ref="I5:I6"/>
    <mergeCell ref="J5:J6"/>
    <mergeCell ref="I2:L2"/>
    <mergeCell ref="F5:F6"/>
    <mergeCell ref="D5:D6"/>
    <mergeCell ref="A3:B3"/>
    <mergeCell ref="G5:G6"/>
    <mergeCell ref="K5:K6"/>
  </mergeCells>
  <phoneticPr fontId="2" type="noConversion"/>
  <pageMargins left="0.99" right="0.64529133999999999" top="0.68466141999999997" bottom="0.68466141999999997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12" sqref="A12:B12"/>
    </sheetView>
  </sheetViews>
  <sheetFormatPr defaultRowHeight="13.5"/>
  <cols>
    <col min="1" max="1" width="10.25" customWidth="1"/>
    <col min="2" max="2" width="42.875" customWidth="1"/>
    <col min="3" max="3" width="24.75" customWidth="1"/>
    <col min="4" max="4" width="4.25" customWidth="1"/>
  </cols>
  <sheetData>
    <row r="1" spans="1:4" ht="33" customHeight="1">
      <c r="A1" s="74" t="s">
        <v>208</v>
      </c>
      <c r="B1" s="80"/>
      <c r="C1" s="81"/>
      <c r="D1" s="4"/>
    </row>
    <row r="2" spans="1:4" ht="36" customHeight="1">
      <c r="A2" s="84" t="s">
        <v>204</v>
      </c>
      <c r="B2" s="85"/>
      <c r="C2" s="44" t="s">
        <v>1</v>
      </c>
      <c r="D2" s="4"/>
    </row>
    <row r="3" spans="1:4" ht="35.25" customHeight="1">
      <c r="A3" s="71" t="s">
        <v>30</v>
      </c>
      <c r="B3" s="71"/>
      <c r="C3" s="6" t="s">
        <v>31</v>
      </c>
      <c r="D3" s="7"/>
    </row>
    <row r="4" spans="1:4" ht="35.25" customHeight="1">
      <c r="A4" s="71" t="s">
        <v>32</v>
      </c>
      <c r="B4" s="71"/>
      <c r="C4" s="8">
        <v>130.6</v>
      </c>
      <c r="D4" s="7"/>
    </row>
    <row r="5" spans="1:4" ht="35.25" customHeight="1">
      <c r="A5" s="82" t="s">
        <v>33</v>
      </c>
      <c r="B5" s="83"/>
      <c r="C5" s="8">
        <f>SUM(C6+C10+C14+C15)</f>
        <v>80.599999999999994</v>
      </c>
      <c r="D5" s="7"/>
    </row>
    <row r="6" spans="1:4" ht="35.25" customHeight="1">
      <c r="A6" s="77" t="s">
        <v>34</v>
      </c>
      <c r="B6" s="78"/>
      <c r="C6" s="8">
        <v>80.599999999999994</v>
      </c>
      <c r="D6" s="7"/>
    </row>
    <row r="7" spans="1:4" ht="35.25" customHeight="1">
      <c r="A7" s="79" t="s">
        <v>35</v>
      </c>
      <c r="B7" s="78"/>
      <c r="C7" s="8">
        <v>42.8</v>
      </c>
      <c r="D7" s="7"/>
    </row>
    <row r="8" spans="1:4" ht="35.25" customHeight="1">
      <c r="A8" s="79" t="s">
        <v>36</v>
      </c>
      <c r="B8" s="78"/>
      <c r="C8" s="8"/>
      <c r="D8" s="7"/>
    </row>
    <row r="9" spans="1:4" ht="35.25" customHeight="1">
      <c r="A9" s="79" t="s">
        <v>37</v>
      </c>
      <c r="B9" s="78"/>
      <c r="C9" s="8">
        <v>37.799999999999997</v>
      </c>
      <c r="D9" s="7"/>
    </row>
    <row r="10" spans="1:4" ht="35.25" customHeight="1">
      <c r="A10" s="77" t="s">
        <v>38</v>
      </c>
      <c r="B10" s="82"/>
      <c r="C10" s="8"/>
      <c r="D10" s="7"/>
    </row>
    <row r="11" spans="1:4" ht="35.25" customHeight="1">
      <c r="A11" s="79" t="s">
        <v>39</v>
      </c>
      <c r="B11" s="82"/>
      <c r="C11" s="8"/>
      <c r="D11" s="7"/>
    </row>
    <row r="12" spans="1:4" ht="35.25" customHeight="1">
      <c r="A12" s="79" t="s">
        <v>40</v>
      </c>
      <c r="B12" s="78"/>
      <c r="C12" s="8"/>
      <c r="D12" s="7"/>
    </row>
    <row r="13" spans="1:4" ht="35.25" customHeight="1">
      <c r="A13" s="79" t="s">
        <v>41</v>
      </c>
      <c r="B13" s="78"/>
      <c r="C13" s="8"/>
      <c r="D13" s="7"/>
    </row>
    <row r="14" spans="1:4" ht="35.25" customHeight="1">
      <c r="A14" s="77" t="s">
        <v>42</v>
      </c>
      <c r="B14" s="78"/>
      <c r="C14" s="8"/>
      <c r="D14" s="7"/>
    </row>
    <row r="15" spans="1:4" ht="35.25" customHeight="1">
      <c r="A15" s="77" t="s">
        <v>43</v>
      </c>
      <c r="B15" s="78"/>
      <c r="C15" s="8"/>
      <c r="D15" s="7"/>
    </row>
    <row r="16" spans="1:4" ht="35.25" customHeight="1">
      <c r="A16" s="82" t="s">
        <v>44</v>
      </c>
      <c r="B16" s="78"/>
      <c r="C16" s="8">
        <v>50</v>
      </c>
      <c r="D16" s="7"/>
    </row>
    <row r="17" spans="1:4" ht="35.25" customHeight="1">
      <c r="A17" s="77" t="s">
        <v>45</v>
      </c>
      <c r="B17" s="78"/>
      <c r="C17" s="8"/>
      <c r="D17" s="7"/>
    </row>
    <row r="18" spans="1:4" ht="35.25" customHeight="1">
      <c r="A18" s="77" t="s">
        <v>46</v>
      </c>
      <c r="B18" s="83"/>
      <c r="C18" s="8">
        <v>50</v>
      </c>
      <c r="D18" s="7"/>
    </row>
    <row r="19" spans="1:4" ht="35.25" customHeight="1">
      <c r="A19" s="77" t="s">
        <v>47</v>
      </c>
      <c r="B19" s="83"/>
      <c r="C19" s="8"/>
      <c r="D19" s="7"/>
    </row>
    <row r="20" spans="1:4" ht="35.25" customHeight="1">
      <c r="A20" s="77" t="s">
        <v>48</v>
      </c>
      <c r="B20" s="83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05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"/>
  <sheetViews>
    <sheetView zoomScaleNormal="100" workbookViewId="0">
      <selection activeCell="L6" sqref="L6"/>
    </sheetView>
  </sheetViews>
  <sheetFormatPr defaultRowHeight="13.5"/>
  <cols>
    <col min="1" max="1" width="5.75" customWidth="1"/>
    <col min="2" max="2" width="4.875" customWidth="1"/>
    <col min="3" max="3" width="4.625" customWidth="1"/>
    <col min="4" max="4" width="6.75" customWidth="1"/>
    <col min="5" max="5" width="13" customWidth="1"/>
    <col min="6" max="6" width="22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7.375" customWidth="1"/>
    <col min="12" max="12" width="8.25" customWidth="1"/>
    <col min="13" max="13" width="7.375" customWidth="1"/>
    <col min="14" max="14" width="7.1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6" t="s">
        <v>49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4"/>
      <c r="N2" s="14"/>
      <c r="O2" s="14"/>
    </row>
    <row r="3" spans="1:15" s="33" customFormat="1" ht="25.5" customHeight="1">
      <c r="A3" s="70" t="s">
        <v>206</v>
      </c>
      <c r="B3" s="70"/>
      <c r="C3" s="70"/>
      <c r="D3" s="70"/>
      <c r="E3" s="70"/>
      <c r="F3" s="70"/>
      <c r="G3" s="45"/>
      <c r="H3" s="45"/>
      <c r="I3" s="45"/>
      <c r="J3" s="45"/>
      <c r="K3" s="45"/>
      <c r="L3" s="46" t="s">
        <v>1</v>
      </c>
      <c r="M3" s="30"/>
      <c r="N3" s="30"/>
      <c r="O3" s="47"/>
    </row>
    <row r="4" spans="1:15" s="33" customFormat="1" ht="33.75" customHeight="1">
      <c r="A4" s="71" t="s">
        <v>50</v>
      </c>
      <c r="B4" s="72"/>
      <c r="C4" s="72"/>
      <c r="D4" s="71" t="s">
        <v>51</v>
      </c>
      <c r="E4" s="71" t="s">
        <v>0</v>
      </c>
      <c r="F4" s="71" t="s">
        <v>52</v>
      </c>
      <c r="G4" s="71" t="s">
        <v>53</v>
      </c>
      <c r="H4" s="88" t="s">
        <v>54</v>
      </c>
      <c r="I4" s="89"/>
      <c r="J4" s="90"/>
      <c r="K4" s="88" t="s">
        <v>55</v>
      </c>
      <c r="L4" s="89"/>
      <c r="M4" s="89"/>
      <c r="N4" s="90"/>
      <c r="O4" s="48"/>
    </row>
    <row r="5" spans="1:15" s="33" customFormat="1" ht="39.75" customHeight="1">
      <c r="A5" s="6" t="s">
        <v>56</v>
      </c>
      <c r="B5" s="6" t="s">
        <v>57</v>
      </c>
      <c r="C5" s="6" t="s">
        <v>58</v>
      </c>
      <c r="D5" s="72"/>
      <c r="E5" s="72"/>
      <c r="F5" s="72"/>
      <c r="G5" s="72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48"/>
    </row>
    <row r="6" spans="1:15" s="33" customFormat="1" ht="26.25" customHeight="1">
      <c r="A6" s="6"/>
      <c r="B6" s="6"/>
      <c r="C6" s="6"/>
      <c r="D6" s="6"/>
      <c r="E6" s="6"/>
      <c r="F6" s="6"/>
      <c r="G6" s="24">
        <v>1</v>
      </c>
      <c r="H6" s="24">
        <v>2</v>
      </c>
      <c r="I6" s="24">
        <v>3</v>
      </c>
      <c r="J6" s="24">
        <v>4</v>
      </c>
      <c r="K6" s="24">
        <v>7</v>
      </c>
      <c r="L6" s="24">
        <v>8</v>
      </c>
      <c r="M6" s="24">
        <v>9</v>
      </c>
      <c r="N6" s="24">
        <v>10</v>
      </c>
      <c r="O6" s="48"/>
    </row>
    <row r="7" spans="1:15" s="33" customFormat="1" ht="27.75" customHeight="1">
      <c r="A7" s="6"/>
      <c r="B7" s="6"/>
      <c r="C7" s="6"/>
      <c r="D7" s="27"/>
      <c r="E7" s="27"/>
      <c r="F7" s="27" t="s">
        <v>6</v>
      </c>
      <c r="G7" s="34">
        <v>130.6</v>
      </c>
      <c r="H7" s="34">
        <v>38.19</v>
      </c>
      <c r="I7" s="34">
        <v>2.5</v>
      </c>
      <c r="J7" s="34">
        <v>2.11</v>
      </c>
      <c r="K7" s="34"/>
      <c r="L7" s="34">
        <v>87.8</v>
      </c>
      <c r="M7" s="34"/>
      <c r="N7" s="34"/>
      <c r="O7" s="48"/>
    </row>
    <row r="8" spans="1:15" s="33" customFormat="1" ht="27.75" customHeight="1">
      <c r="A8" s="49"/>
      <c r="B8" s="49"/>
      <c r="C8" s="49"/>
      <c r="D8" s="49"/>
      <c r="E8" s="49" t="s">
        <v>66</v>
      </c>
      <c r="F8" s="49"/>
      <c r="G8" s="50">
        <v>130.6</v>
      </c>
      <c r="H8" s="50">
        <v>38.19</v>
      </c>
      <c r="I8" s="50">
        <v>2.5</v>
      </c>
      <c r="J8" s="50">
        <v>2.11</v>
      </c>
      <c r="K8" s="50"/>
      <c r="L8" s="50">
        <v>87.8</v>
      </c>
      <c r="M8" s="50"/>
      <c r="N8" s="50"/>
      <c r="O8" s="48"/>
    </row>
    <row r="9" spans="1:15" s="33" customFormat="1" ht="27.75" customHeight="1">
      <c r="A9" s="27" t="s">
        <v>67</v>
      </c>
      <c r="B9" s="27" t="s">
        <v>68</v>
      </c>
      <c r="C9" s="27" t="s">
        <v>69</v>
      </c>
      <c r="D9" s="27" t="s">
        <v>70</v>
      </c>
      <c r="E9" s="27" t="s">
        <v>71</v>
      </c>
      <c r="F9" s="27" t="s">
        <v>72</v>
      </c>
      <c r="G9" s="34">
        <v>34.61</v>
      </c>
      <c r="H9" s="34">
        <v>30</v>
      </c>
      <c r="I9" s="34">
        <v>2.5</v>
      </c>
      <c r="J9" s="34">
        <v>2.11</v>
      </c>
      <c r="K9" s="34"/>
      <c r="L9" s="34"/>
      <c r="M9" s="34"/>
      <c r="N9" s="34"/>
      <c r="O9" s="48"/>
    </row>
    <row r="10" spans="1:15" s="33" customFormat="1" ht="27.75" customHeight="1">
      <c r="A10" s="27" t="s">
        <v>67</v>
      </c>
      <c r="B10" s="27" t="s">
        <v>73</v>
      </c>
      <c r="C10" s="27" t="s">
        <v>73</v>
      </c>
      <c r="D10" s="27" t="s">
        <v>70</v>
      </c>
      <c r="E10" s="27" t="s">
        <v>71</v>
      </c>
      <c r="F10" s="27" t="s">
        <v>74</v>
      </c>
      <c r="G10" s="34">
        <v>37.799999999999997</v>
      </c>
      <c r="H10" s="34"/>
      <c r="I10" s="34"/>
      <c r="J10" s="34"/>
      <c r="K10" s="34"/>
      <c r="L10" s="34">
        <v>37.799999999999997</v>
      </c>
      <c r="M10" s="34"/>
      <c r="N10" s="34"/>
      <c r="O10" s="48"/>
    </row>
    <row r="11" spans="1:15" s="33" customFormat="1" ht="27.75" customHeight="1">
      <c r="A11" s="27" t="s">
        <v>75</v>
      </c>
      <c r="B11" s="27" t="s">
        <v>76</v>
      </c>
      <c r="C11" s="27" t="s">
        <v>76</v>
      </c>
      <c r="D11" s="27" t="s">
        <v>70</v>
      </c>
      <c r="E11" s="27" t="s">
        <v>71</v>
      </c>
      <c r="F11" s="27" t="s">
        <v>77</v>
      </c>
      <c r="G11" s="34">
        <v>6.01</v>
      </c>
      <c r="H11" s="34">
        <v>6.01</v>
      </c>
      <c r="I11" s="34"/>
      <c r="J11" s="34"/>
      <c r="K11" s="34"/>
      <c r="L11" s="34"/>
      <c r="M11" s="34"/>
      <c r="N11" s="34"/>
      <c r="O11" s="48"/>
    </row>
    <row r="12" spans="1:15" s="33" customFormat="1" ht="27.75" customHeight="1">
      <c r="A12" s="27" t="s">
        <v>75</v>
      </c>
      <c r="B12" s="27" t="s">
        <v>78</v>
      </c>
      <c r="C12" s="27" t="s">
        <v>79</v>
      </c>
      <c r="D12" s="27" t="s">
        <v>70</v>
      </c>
      <c r="E12" s="27" t="s">
        <v>71</v>
      </c>
      <c r="F12" s="27" t="s">
        <v>80</v>
      </c>
      <c r="G12" s="34">
        <v>0.37</v>
      </c>
      <c r="H12" s="34">
        <v>0.37</v>
      </c>
      <c r="I12" s="34"/>
      <c r="J12" s="34"/>
      <c r="K12" s="34"/>
      <c r="L12" s="34"/>
      <c r="M12" s="34"/>
      <c r="N12" s="34"/>
      <c r="O12" s="48"/>
    </row>
    <row r="13" spans="1:15" s="33" customFormat="1" ht="27.75" customHeight="1">
      <c r="A13" s="27" t="s">
        <v>81</v>
      </c>
      <c r="B13" s="27" t="s">
        <v>82</v>
      </c>
      <c r="C13" s="27" t="s">
        <v>83</v>
      </c>
      <c r="D13" s="27" t="s">
        <v>70</v>
      </c>
      <c r="E13" s="27" t="s">
        <v>71</v>
      </c>
      <c r="F13" s="27" t="s">
        <v>84</v>
      </c>
      <c r="G13" s="34">
        <v>1.81</v>
      </c>
      <c r="H13" s="34">
        <v>1.81</v>
      </c>
      <c r="I13" s="34"/>
      <c r="J13" s="34"/>
      <c r="K13" s="34"/>
      <c r="L13" s="34"/>
      <c r="M13" s="34"/>
      <c r="N13" s="34"/>
      <c r="O13" s="48"/>
    </row>
    <row r="14" spans="1:15" s="33" customFormat="1" ht="27.75" customHeight="1">
      <c r="A14" s="27" t="s">
        <v>85</v>
      </c>
      <c r="B14" s="27" t="s">
        <v>86</v>
      </c>
      <c r="C14" s="27" t="s">
        <v>68</v>
      </c>
      <c r="D14" s="27" t="s">
        <v>70</v>
      </c>
      <c r="E14" s="27" t="s">
        <v>71</v>
      </c>
      <c r="F14" s="27" t="s">
        <v>87</v>
      </c>
      <c r="G14" s="34">
        <v>50</v>
      </c>
      <c r="H14" s="34"/>
      <c r="I14" s="34"/>
      <c r="J14" s="34"/>
      <c r="K14" s="34"/>
      <c r="L14" s="34">
        <v>50</v>
      </c>
      <c r="M14" s="34"/>
      <c r="N14" s="34"/>
      <c r="O14" s="48"/>
    </row>
    <row r="15" spans="1:15" ht="7.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4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88" right="0.76340156999999997" top="0.92" bottom="0.36970079" header="0.3" footer="0.3"/>
  <pageSetup paperSize="9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zoomScaleNormal="100" workbookViewId="0">
      <selection activeCell="A21" sqref="A21:IV21"/>
    </sheetView>
  </sheetViews>
  <sheetFormatPr defaultRowHeight="13.5"/>
  <cols>
    <col min="1" max="1" width="15" customWidth="1"/>
    <col min="2" max="2" width="12" customWidth="1"/>
    <col min="3" max="3" width="25.125" customWidth="1"/>
    <col min="4" max="4" width="7.62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74" t="s">
        <v>209</v>
      </c>
      <c r="B1" s="75"/>
      <c r="C1" s="75"/>
      <c r="D1" s="75"/>
      <c r="E1" s="75"/>
      <c r="F1" s="76"/>
      <c r="G1" s="1"/>
    </row>
    <row r="2" spans="1:7" s="33" customFormat="1" ht="15" customHeight="1">
      <c r="A2" s="91" t="s">
        <v>205</v>
      </c>
      <c r="B2" s="91"/>
      <c r="C2" s="30"/>
      <c r="D2" s="30"/>
      <c r="E2" s="30"/>
      <c r="F2" s="5" t="s">
        <v>1</v>
      </c>
      <c r="G2" s="32"/>
    </row>
    <row r="3" spans="1:7" s="33" customFormat="1" ht="18" customHeight="1">
      <c r="A3" s="71" t="s">
        <v>2</v>
      </c>
      <c r="B3" s="72"/>
      <c r="C3" s="71" t="s">
        <v>3</v>
      </c>
      <c r="D3" s="72"/>
      <c r="E3" s="72"/>
      <c r="F3" s="72"/>
      <c r="G3" s="35"/>
    </row>
    <row r="4" spans="1:7" s="33" customFormat="1" ht="18" customHeight="1">
      <c r="A4" s="71" t="s">
        <v>4</v>
      </c>
      <c r="B4" s="71" t="s">
        <v>5</v>
      </c>
      <c r="C4" s="71" t="s">
        <v>4</v>
      </c>
      <c r="D4" s="71" t="s">
        <v>5</v>
      </c>
      <c r="E4" s="72"/>
      <c r="F4" s="72"/>
      <c r="G4" s="35"/>
    </row>
    <row r="5" spans="1:7" s="33" customFormat="1" ht="20.25" customHeight="1">
      <c r="A5" s="72"/>
      <c r="B5" s="72"/>
      <c r="C5" s="72"/>
      <c r="D5" s="71" t="s">
        <v>6</v>
      </c>
      <c r="E5" s="82" t="s">
        <v>7</v>
      </c>
      <c r="F5" s="82" t="s">
        <v>8</v>
      </c>
      <c r="G5" s="35"/>
    </row>
    <row r="6" spans="1:7" s="33" customFormat="1" ht="23.25" customHeight="1">
      <c r="A6" s="72"/>
      <c r="B6" s="72"/>
      <c r="C6" s="72"/>
      <c r="D6" s="72"/>
      <c r="E6" s="82"/>
      <c r="F6" s="82"/>
      <c r="G6" s="35"/>
    </row>
    <row r="7" spans="1:7" s="33" customFormat="1" ht="28.5">
      <c r="A7" s="27" t="s">
        <v>15</v>
      </c>
      <c r="B7" s="8">
        <v>80.599999999999994</v>
      </c>
      <c r="C7" s="27" t="s">
        <v>88</v>
      </c>
      <c r="D7" s="8">
        <v>72.41</v>
      </c>
      <c r="E7" s="8">
        <v>72.41</v>
      </c>
      <c r="F7" s="8"/>
      <c r="G7" s="35"/>
    </row>
    <row r="8" spans="1:7" s="33" customFormat="1" ht="28.5">
      <c r="A8" s="27" t="s">
        <v>17</v>
      </c>
      <c r="B8" s="8"/>
      <c r="C8" s="27" t="s">
        <v>89</v>
      </c>
      <c r="D8" s="8"/>
      <c r="E8" s="8"/>
      <c r="F8" s="8"/>
      <c r="G8" s="35"/>
    </row>
    <row r="9" spans="1:7" s="33" customFormat="1" ht="19.5" customHeight="1">
      <c r="A9" s="28"/>
      <c r="B9" s="8"/>
      <c r="C9" s="27" t="s">
        <v>90</v>
      </c>
      <c r="D9" s="8"/>
      <c r="E9" s="8"/>
      <c r="F9" s="8"/>
      <c r="G9" s="35"/>
    </row>
    <row r="10" spans="1:7" s="33" customFormat="1" ht="19.5" customHeight="1">
      <c r="A10" s="28"/>
      <c r="B10" s="8"/>
      <c r="C10" s="27" t="s">
        <v>91</v>
      </c>
      <c r="D10" s="8"/>
      <c r="E10" s="8"/>
      <c r="F10" s="8"/>
      <c r="G10" s="35"/>
    </row>
    <row r="11" spans="1:7" s="33" customFormat="1" ht="19.5" customHeight="1">
      <c r="A11" s="28"/>
      <c r="B11" s="8"/>
      <c r="C11" s="27" t="s">
        <v>92</v>
      </c>
      <c r="D11" s="8"/>
      <c r="E11" s="8"/>
      <c r="F11" s="8"/>
      <c r="G11" s="35"/>
    </row>
    <row r="12" spans="1:7" s="33" customFormat="1" ht="19.5" customHeight="1">
      <c r="A12" s="28"/>
      <c r="B12" s="8"/>
      <c r="C12" s="27" t="s">
        <v>93</v>
      </c>
      <c r="D12" s="8"/>
      <c r="E12" s="8"/>
      <c r="F12" s="8"/>
      <c r="G12" s="35"/>
    </row>
    <row r="13" spans="1:7" s="33" customFormat="1" ht="19.5" customHeight="1">
      <c r="A13" s="28"/>
      <c r="B13" s="8"/>
      <c r="C13" s="27" t="s">
        <v>94</v>
      </c>
      <c r="D13" s="8"/>
      <c r="E13" s="8"/>
      <c r="F13" s="8"/>
      <c r="G13" s="35"/>
    </row>
    <row r="14" spans="1:7" s="33" customFormat="1" ht="19.5" customHeight="1">
      <c r="A14" s="28"/>
      <c r="B14" s="8"/>
      <c r="C14" s="27" t="s">
        <v>95</v>
      </c>
      <c r="D14" s="8">
        <v>6.38</v>
      </c>
      <c r="E14" s="8">
        <v>6.38</v>
      </c>
      <c r="F14" s="8"/>
      <c r="G14" s="35"/>
    </row>
    <row r="15" spans="1:7" s="33" customFormat="1" ht="19.5" customHeight="1">
      <c r="A15" s="28"/>
      <c r="B15" s="8"/>
      <c r="C15" s="27" t="s">
        <v>96</v>
      </c>
      <c r="D15" s="8"/>
      <c r="E15" s="8"/>
      <c r="F15" s="8"/>
      <c r="G15" s="35"/>
    </row>
    <row r="16" spans="1:7" s="33" customFormat="1" ht="19.5" customHeight="1">
      <c r="A16" s="28"/>
      <c r="B16" s="8"/>
      <c r="C16" s="27" t="s">
        <v>97</v>
      </c>
      <c r="D16" s="8">
        <v>1.81</v>
      </c>
      <c r="E16" s="8">
        <v>1.81</v>
      </c>
      <c r="F16" s="8"/>
      <c r="G16" s="35"/>
    </row>
    <row r="17" spans="1:7" s="33" customFormat="1" ht="19.5" customHeight="1">
      <c r="A17" s="28"/>
      <c r="B17" s="8"/>
      <c r="C17" s="27" t="s">
        <v>98</v>
      </c>
      <c r="D17" s="8"/>
      <c r="E17" s="8"/>
      <c r="F17" s="8"/>
      <c r="G17" s="35"/>
    </row>
    <row r="18" spans="1:7" s="33" customFormat="1" ht="19.5" customHeight="1">
      <c r="A18" s="28"/>
      <c r="B18" s="8"/>
      <c r="C18" s="27" t="s">
        <v>99</v>
      </c>
      <c r="D18" s="8"/>
      <c r="E18" s="8"/>
      <c r="F18" s="8"/>
      <c r="G18" s="35"/>
    </row>
    <row r="19" spans="1:7" s="33" customFormat="1" ht="19.5" customHeight="1">
      <c r="A19" s="28"/>
      <c r="B19" s="8"/>
      <c r="C19" s="27" t="s">
        <v>100</v>
      </c>
      <c r="D19" s="8"/>
      <c r="E19" s="8"/>
      <c r="F19" s="8"/>
      <c r="G19" s="35"/>
    </row>
    <row r="20" spans="1:7" s="33" customFormat="1" ht="19.5" customHeight="1">
      <c r="A20" s="28"/>
      <c r="B20" s="8"/>
      <c r="C20" s="27" t="s">
        <v>101</v>
      </c>
      <c r="D20" s="8"/>
      <c r="E20" s="8"/>
      <c r="F20" s="8"/>
      <c r="G20" s="35"/>
    </row>
    <row r="21" spans="1:7" s="33" customFormat="1" ht="28.5">
      <c r="A21" s="28"/>
      <c r="B21" s="8"/>
      <c r="C21" s="27" t="s">
        <v>102</v>
      </c>
      <c r="D21" s="8"/>
      <c r="E21" s="8"/>
      <c r="F21" s="8"/>
      <c r="G21" s="35"/>
    </row>
    <row r="22" spans="1:7" s="33" customFormat="1" ht="19.5" customHeight="1">
      <c r="A22" s="28"/>
      <c r="B22" s="8"/>
      <c r="C22" s="27" t="s">
        <v>103</v>
      </c>
      <c r="D22" s="8"/>
      <c r="E22" s="8"/>
      <c r="F22" s="8"/>
      <c r="G22" s="48"/>
    </row>
    <row r="23" spans="1:7" s="33" customFormat="1" ht="19.5" customHeight="1">
      <c r="A23" s="28"/>
      <c r="B23" s="8"/>
      <c r="C23" s="27" t="s">
        <v>104</v>
      </c>
      <c r="D23" s="8"/>
      <c r="E23" s="8"/>
      <c r="F23" s="8"/>
      <c r="G23" s="48"/>
    </row>
    <row r="24" spans="1:7" s="33" customFormat="1" ht="19.5" customHeight="1">
      <c r="A24" s="28"/>
      <c r="B24" s="8"/>
      <c r="C24" s="27" t="s">
        <v>105</v>
      </c>
      <c r="D24" s="8"/>
      <c r="E24" s="8"/>
      <c r="F24" s="8"/>
      <c r="G24" s="48"/>
    </row>
    <row r="25" spans="1:7" s="33" customFormat="1" ht="31.5" customHeight="1">
      <c r="A25" s="28"/>
      <c r="B25" s="8"/>
      <c r="C25" s="27" t="s">
        <v>106</v>
      </c>
      <c r="D25" s="8"/>
      <c r="E25" s="8"/>
      <c r="F25" s="8"/>
      <c r="G25" s="48"/>
    </row>
    <row r="26" spans="1:7" s="33" customFormat="1" ht="19.5" customHeight="1">
      <c r="A26" s="28"/>
      <c r="B26" s="8"/>
      <c r="C26" s="27" t="s">
        <v>107</v>
      </c>
      <c r="D26" s="8"/>
      <c r="E26" s="8"/>
      <c r="F26" s="8"/>
      <c r="G26" s="48"/>
    </row>
    <row r="27" spans="1:7" s="33" customFormat="1" ht="35.25" customHeight="1">
      <c r="A27" s="28"/>
      <c r="B27" s="8"/>
      <c r="C27" s="27" t="s">
        <v>108</v>
      </c>
      <c r="D27" s="8"/>
      <c r="E27" s="8"/>
      <c r="F27" s="8"/>
      <c r="G27" s="48"/>
    </row>
    <row r="28" spans="1:7" s="33" customFormat="1" ht="19.5" customHeight="1">
      <c r="A28" s="28"/>
      <c r="B28" s="8"/>
      <c r="C28" s="27" t="s">
        <v>109</v>
      </c>
      <c r="D28" s="8"/>
      <c r="E28" s="8"/>
      <c r="F28" s="8"/>
      <c r="G28" s="48"/>
    </row>
    <row r="29" spans="1:7" s="33" customFormat="1" ht="19.5" customHeight="1">
      <c r="A29" s="28"/>
      <c r="B29" s="8"/>
      <c r="C29" s="27" t="s">
        <v>110</v>
      </c>
      <c r="D29" s="8"/>
      <c r="E29" s="8"/>
      <c r="F29" s="8"/>
      <c r="G29" s="48"/>
    </row>
    <row r="30" spans="1:7" s="33" customFormat="1" ht="19.5" customHeight="1">
      <c r="A30" s="28"/>
      <c r="B30" s="8"/>
      <c r="C30" s="27" t="s">
        <v>111</v>
      </c>
      <c r="D30" s="8"/>
      <c r="E30" s="8"/>
      <c r="F30" s="8"/>
      <c r="G30" s="48"/>
    </row>
    <row r="31" spans="1:7" s="33" customFormat="1" ht="19.5" customHeight="1">
      <c r="A31" s="37"/>
      <c r="B31" s="8"/>
      <c r="C31" s="27" t="s">
        <v>112</v>
      </c>
      <c r="D31" s="8"/>
      <c r="E31" s="8"/>
      <c r="F31" s="8"/>
      <c r="G31" s="48"/>
    </row>
    <row r="32" spans="1:7" s="33" customFormat="1" ht="19.5" customHeight="1">
      <c r="A32" s="37"/>
      <c r="B32" s="8"/>
      <c r="C32" s="27" t="s">
        <v>113</v>
      </c>
      <c r="D32" s="8"/>
      <c r="E32" s="8"/>
      <c r="F32" s="8"/>
      <c r="G32" s="48"/>
    </row>
    <row r="33" spans="1:7" s="33" customFormat="1" ht="28.5" customHeight="1">
      <c r="A33" s="28"/>
      <c r="B33" s="8"/>
      <c r="C33" s="27" t="s">
        <v>114</v>
      </c>
      <c r="D33" s="8"/>
      <c r="E33" s="8"/>
      <c r="F33" s="8"/>
      <c r="G33" s="48"/>
    </row>
    <row r="34" spans="1:7" s="33" customFormat="1" ht="33" customHeight="1">
      <c r="A34" s="39" t="s">
        <v>28</v>
      </c>
      <c r="B34" s="38">
        <v>80.599999999999994</v>
      </c>
      <c r="C34" s="39" t="s">
        <v>29</v>
      </c>
      <c r="D34" s="38">
        <v>80.599999999999994</v>
      </c>
      <c r="E34" s="38">
        <v>80.599999999999994</v>
      </c>
      <c r="F34" s="38"/>
      <c r="G34" s="48"/>
    </row>
    <row r="35" spans="1:7" ht="14.25" customHeight="1">
      <c r="A35" s="2"/>
      <c r="B35" s="2"/>
      <c r="C35" s="2"/>
      <c r="D35" s="3"/>
      <c r="E35" s="3"/>
      <c r="F35" s="3"/>
      <c r="G35" s="14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2" type="noConversion"/>
  <pageMargins left="1.19" right="0.64529133999999999" top="0.64" bottom="0.1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tabSelected="1" workbookViewId="0">
      <selection activeCell="L9" sqref="L9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4" t="s">
        <v>210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4"/>
    </row>
    <row r="2" spans="1:15" s="33" customFormat="1" ht="15.75" customHeight="1">
      <c r="A2" s="70" t="s">
        <v>205</v>
      </c>
      <c r="B2" s="70"/>
      <c r="C2" s="70"/>
      <c r="D2" s="70"/>
      <c r="E2" s="70"/>
      <c r="F2" s="23"/>
      <c r="G2" s="23"/>
      <c r="H2" s="23"/>
      <c r="I2" s="5"/>
      <c r="J2" s="5"/>
      <c r="K2" s="5"/>
      <c r="L2" s="73" t="s">
        <v>1</v>
      </c>
      <c r="M2" s="73"/>
      <c r="N2" s="73"/>
      <c r="O2" s="51"/>
    </row>
    <row r="3" spans="1:15" s="33" customFormat="1" ht="16.5" customHeight="1">
      <c r="A3" s="71" t="s">
        <v>50</v>
      </c>
      <c r="B3" s="71"/>
      <c r="C3" s="71"/>
      <c r="D3" s="71" t="s">
        <v>115</v>
      </c>
      <c r="E3" s="71" t="s">
        <v>116</v>
      </c>
      <c r="F3" s="71" t="s">
        <v>117</v>
      </c>
      <c r="G3" s="71" t="s">
        <v>53</v>
      </c>
      <c r="H3" s="71" t="s">
        <v>54</v>
      </c>
      <c r="I3" s="71"/>
      <c r="J3" s="71"/>
      <c r="K3" s="71" t="s">
        <v>55</v>
      </c>
      <c r="L3" s="71"/>
      <c r="M3" s="71"/>
      <c r="N3" s="71"/>
      <c r="O3" s="52"/>
    </row>
    <row r="4" spans="1:15" s="33" customFormat="1" ht="34.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6" t="s">
        <v>59</v>
      </c>
      <c r="I4" s="6" t="s">
        <v>60</v>
      </c>
      <c r="J4" s="6" t="s">
        <v>61</v>
      </c>
      <c r="K4" s="6" t="s">
        <v>62</v>
      </c>
      <c r="L4" s="27" t="s">
        <v>63</v>
      </c>
      <c r="M4" s="27" t="s">
        <v>64</v>
      </c>
      <c r="N4" s="27" t="s">
        <v>65</v>
      </c>
      <c r="O4" s="52"/>
    </row>
    <row r="5" spans="1:15" s="33" customFormat="1" ht="31.5" customHeight="1">
      <c r="A5" s="71" t="s">
        <v>6</v>
      </c>
      <c r="B5" s="71"/>
      <c r="C5" s="71"/>
      <c r="D5" s="71"/>
      <c r="E5" s="71"/>
      <c r="F5" s="71"/>
      <c r="G5" s="53">
        <v>80.599999999999994</v>
      </c>
      <c r="H5" s="53">
        <v>38.19</v>
      </c>
      <c r="I5" s="53">
        <v>2.5</v>
      </c>
      <c r="J5" s="53">
        <v>2.11</v>
      </c>
      <c r="K5" s="34"/>
      <c r="L5" s="34">
        <v>37.799999999999997</v>
      </c>
      <c r="M5" s="34"/>
      <c r="N5" s="34"/>
      <c r="O5" s="52"/>
    </row>
    <row r="6" spans="1:15" s="33" customFormat="1" ht="31.5" customHeight="1">
      <c r="A6" s="49"/>
      <c r="B6" s="49"/>
      <c r="C6" s="49"/>
      <c r="D6" s="49" t="s">
        <v>118</v>
      </c>
      <c r="E6" s="49"/>
      <c r="F6" s="49"/>
      <c r="G6" s="54">
        <v>80.599999999999994</v>
      </c>
      <c r="H6" s="54">
        <v>38.19</v>
      </c>
      <c r="I6" s="54">
        <v>2.5</v>
      </c>
      <c r="J6" s="54">
        <v>2.11</v>
      </c>
      <c r="K6" s="50"/>
      <c r="L6" s="50">
        <v>37.799999999999997</v>
      </c>
      <c r="M6" s="50"/>
      <c r="N6" s="50"/>
      <c r="O6" s="52"/>
    </row>
    <row r="7" spans="1:15" s="33" customFormat="1" ht="31.5" customHeight="1">
      <c r="A7" s="49" t="s">
        <v>67</v>
      </c>
      <c r="B7" s="49" t="s">
        <v>68</v>
      </c>
      <c r="C7" s="49" t="s">
        <v>69</v>
      </c>
      <c r="D7" s="49" t="s">
        <v>119</v>
      </c>
      <c r="E7" s="69" t="s">
        <v>229</v>
      </c>
      <c r="F7" s="69" t="s">
        <v>121</v>
      </c>
      <c r="G7" s="54">
        <v>34.61</v>
      </c>
      <c r="H7" s="54">
        <v>30</v>
      </c>
      <c r="I7" s="54">
        <v>2.5</v>
      </c>
      <c r="J7" s="54">
        <v>2.11</v>
      </c>
      <c r="K7" s="50"/>
      <c r="L7" s="50"/>
      <c r="M7" s="50"/>
      <c r="N7" s="50"/>
      <c r="O7" s="52"/>
    </row>
    <row r="8" spans="1:15" s="33" customFormat="1" ht="28.5">
      <c r="A8" s="49" t="s">
        <v>67</v>
      </c>
      <c r="B8" s="49" t="s">
        <v>73</v>
      </c>
      <c r="C8" s="49" t="s">
        <v>73</v>
      </c>
      <c r="D8" s="49" t="s">
        <v>119</v>
      </c>
      <c r="E8" s="69" t="s">
        <v>120</v>
      </c>
      <c r="F8" s="69" t="s">
        <v>122</v>
      </c>
      <c r="G8" s="54">
        <v>37.799999999999997</v>
      </c>
      <c r="H8" s="54"/>
      <c r="I8" s="54"/>
      <c r="J8" s="54"/>
      <c r="K8" s="50"/>
      <c r="L8" s="50">
        <v>37.799999999999997</v>
      </c>
      <c r="M8" s="50"/>
      <c r="N8" s="50"/>
      <c r="O8" s="52"/>
    </row>
    <row r="9" spans="1:15" s="33" customFormat="1" ht="57">
      <c r="A9" s="49" t="s">
        <v>75</v>
      </c>
      <c r="B9" s="49" t="s">
        <v>76</v>
      </c>
      <c r="C9" s="49" t="s">
        <v>76</v>
      </c>
      <c r="D9" s="49" t="s">
        <v>119</v>
      </c>
      <c r="E9" s="69" t="s">
        <v>120</v>
      </c>
      <c r="F9" s="69" t="s">
        <v>123</v>
      </c>
      <c r="G9" s="54">
        <v>6.01</v>
      </c>
      <c r="H9" s="54">
        <v>6.01</v>
      </c>
      <c r="I9" s="54"/>
      <c r="J9" s="54"/>
      <c r="K9" s="50"/>
      <c r="L9" s="50"/>
      <c r="M9" s="50"/>
      <c r="N9" s="50"/>
      <c r="O9" s="52"/>
    </row>
    <row r="10" spans="1:15" s="33" customFormat="1" ht="42.75">
      <c r="A10" s="49" t="s">
        <v>75</v>
      </c>
      <c r="B10" s="49" t="s">
        <v>78</v>
      </c>
      <c r="C10" s="49" t="s">
        <v>79</v>
      </c>
      <c r="D10" s="49" t="s">
        <v>119</v>
      </c>
      <c r="E10" s="69" t="s">
        <v>120</v>
      </c>
      <c r="F10" s="69" t="s">
        <v>124</v>
      </c>
      <c r="G10" s="54">
        <v>0.37</v>
      </c>
      <c r="H10" s="54">
        <v>0.37</v>
      </c>
      <c r="I10" s="54"/>
      <c r="J10" s="54"/>
      <c r="K10" s="50"/>
      <c r="L10" s="50"/>
      <c r="M10" s="50"/>
      <c r="N10" s="50"/>
      <c r="O10" s="52"/>
    </row>
    <row r="11" spans="1:15" s="33" customFormat="1" ht="33.75" customHeight="1">
      <c r="A11" s="49" t="s">
        <v>81</v>
      </c>
      <c r="B11" s="49" t="s">
        <v>82</v>
      </c>
      <c r="C11" s="49" t="s">
        <v>83</v>
      </c>
      <c r="D11" s="49" t="s">
        <v>119</v>
      </c>
      <c r="E11" s="69" t="s">
        <v>120</v>
      </c>
      <c r="F11" s="69" t="s">
        <v>125</v>
      </c>
      <c r="G11" s="54">
        <v>1.81</v>
      </c>
      <c r="H11" s="54">
        <v>1.81</v>
      </c>
      <c r="I11" s="54"/>
      <c r="J11" s="54"/>
      <c r="K11" s="50"/>
      <c r="L11" s="50"/>
      <c r="M11" s="50"/>
      <c r="N11" s="50"/>
      <c r="O11" s="52"/>
    </row>
    <row r="12" spans="1:15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1.1000000000000001" right="0.64529133999999999" top="1.18" bottom="0.88151181000000001" header="0.3" footer="0.3"/>
  <pageSetup paperSize="9" scale="91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workbookViewId="0">
      <selection activeCell="G37" sqref="G37"/>
    </sheetView>
  </sheetViews>
  <sheetFormatPr defaultRowHeight="13.5"/>
  <cols>
    <col min="1" max="1" width="6.25" customWidth="1"/>
    <col min="2" max="2" width="6" customWidth="1"/>
    <col min="3" max="3" width="25.25" customWidth="1"/>
    <col min="4" max="4" width="12.25" customWidth="1"/>
    <col min="5" max="5" width="6" customWidth="1"/>
    <col min="6" max="6" width="6.125" customWidth="1"/>
    <col min="7" max="7" width="18.625" customWidth="1"/>
    <col min="8" max="8" width="12.875" customWidth="1"/>
    <col min="9" max="9" width="1.25" customWidth="1"/>
  </cols>
  <sheetData>
    <row r="1" spans="1:9" ht="34.5" customHeight="1">
      <c r="A1" s="94" t="s">
        <v>223</v>
      </c>
      <c r="B1" s="95"/>
      <c r="C1" s="95"/>
      <c r="D1" s="95"/>
      <c r="E1" s="95"/>
      <c r="F1" s="95"/>
      <c r="G1" s="95"/>
      <c r="H1" s="96"/>
      <c r="I1" s="18"/>
    </row>
    <row r="2" spans="1:9" ht="14.25" customHeight="1">
      <c r="A2" s="99" t="s">
        <v>205</v>
      </c>
      <c r="B2" s="99"/>
      <c r="C2" s="99"/>
      <c r="D2" s="19"/>
      <c r="E2" s="19"/>
      <c r="F2" s="19"/>
      <c r="G2" s="20"/>
      <c r="H2" s="19" t="s">
        <v>1</v>
      </c>
      <c r="I2" s="18"/>
    </row>
    <row r="3" spans="1:9" s="59" customFormat="1" ht="26.25" customHeight="1">
      <c r="A3" s="100" t="s">
        <v>126</v>
      </c>
      <c r="B3" s="101"/>
      <c r="C3" s="97" t="s">
        <v>52</v>
      </c>
      <c r="D3" s="97" t="s">
        <v>127</v>
      </c>
      <c r="E3" s="100" t="s">
        <v>126</v>
      </c>
      <c r="F3" s="101"/>
      <c r="G3" s="97" t="s">
        <v>52</v>
      </c>
      <c r="H3" s="97" t="s">
        <v>127</v>
      </c>
      <c r="I3" s="58"/>
    </row>
    <row r="4" spans="1:9" s="59" customFormat="1" ht="18" customHeight="1">
      <c r="A4" s="55" t="s">
        <v>56</v>
      </c>
      <c r="B4" s="55" t="s">
        <v>57</v>
      </c>
      <c r="C4" s="101"/>
      <c r="D4" s="101"/>
      <c r="E4" s="55" t="s">
        <v>56</v>
      </c>
      <c r="F4" s="55" t="s">
        <v>57</v>
      </c>
      <c r="G4" s="98"/>
      <c r="H4" s="101"/>
      <c r="I4" s="58"/>
    </row>
    <row r="5" spans="1:9" s="59" customFormat="1" ht="16.5" customHeight="1">
      <c r="A5" s="60"/>
      <c r="B5" s="60"/>
      <c r="C5" s="57"/>
      <c r="D5" s="57"/>
      <c r="E5" s="57"/>
      <c r="F5" s="57"/>
      <c r="G5" s="56"/>
      <c r="H5" s="57"/>
      <c r="I5" s="58"/>
    </row>
    <row r="6" spans="1:9" s="59" customFormat="1" ht="27">
      <c r="A6" s="61">
        <v>301</v>
      </c>
      <c r="B6" s="56"/>
      <c r="C6" s="56" t="s">
        <v>128</v>
      </c>
      <c r="D6" s="62">
        <v>38.19</v>
      </c>
      <c r="E6" s="61">
        <v>303</v>
      </c>
      <c r="F6" s="56"/>
      <c r="G6" s="56" t="s">
        <v>129</v>
      </c>
      <c r="H6" s="62">
        <v>2.11</v>
      </c>
      <c r="I6" s="58"/>
    </row>
    <row r="7" spans="1:9" s="59" customFormat="1" ht="22.5" customHeight="1">
      <c r="A7" s="61">
        <v>301</v>
      </c>
      <c r="B7" s="56" t="s">
        <v>79</v>
      </c>
      <c r="C7" s="63" t="s">
        <v>130</v>
      </c>
      <c r="D7" s="64">
        <v>22.24</v>
      </c>
      <c r="E7" s="61">
        <v>303</v>
      </c>
      <c r="F7" s="56" t="s">
        <v>79</v>
      </c>
      <c r="G7" s="56" t="s">
        <v>131</v>
      </c>
      <c r="H7" s="64"/>
      <c r="I7" s="58"/>
    </row>
    <row r="8" spans="1:9" s="59" customFormat="1" ht="17.25" customHeight="1">
      <c r="A8" s="61">
        <v>301</v>
      </c>
      <c r="B8" s="56" t="s">
        <v>83</v>
      </c>
      <c r="C8" s="63" t="s">
        <v>132</v>
      </c>
      <c r="D8" s="64">
        <v>7.76</v>
      </c>
      <c r="E8" s="61">
        <v>303</v>
      </c>
      <c r="F8" s="56" t="s">
        <v>83</v>
      </c>
      <c r="G8" s="56" t="s">
        <v>133</v>
      </c>
      <c r="H8" s="64"/>
      <c r="I8" s="58"/>
    </row>
    <row r="9" spans="1:9" s="59" customFormat="1" ht="17.25" customHeight="1">
      <c r="A9" s="61">
        <v>301</v>
      </c>
      <c r="B9" s="56" t="s">
        <v>68</v>
      </c>
      <c r="C9" s="63" t="s">
        <v>134</v>
      </c>
      <c r="D9" s="64"/>
      <c r="E9" s="61">
        <v>303</v>
      </c>
      <c r="F9" s="56" t="s">
        <v>68</v>
      </c>
      <c r="G9" s="56" t="s">
        <v>135</v>
      </c>
      <c r="H9" s="64"/>
      <c r="I9" s="58"/>
    </row>
    <row r="10" spans="1:9" s="59" customFormat="1" ht="17.25" customHeight="1">
      <c r="A10" s="61">
        <v>301</v>
      </c>
      <c r="B10" s="56" t="s">
        <v>136</v>
      </c>
      <c r="C10" s="63" t="s">
        <v>137</v>
      </c>
      <c r="D10" s="64">
        <v>8.19</v>
      </c>
      <c r="E10" s="61">
        <v>303</v>
      </c>
      <c r="F10" s="56" t="s">
        <v>136</v>
      </c>
      <c r="G10" s="56" t="s">
        <v>138</v>
      </c>
      <c r="H10" s="64"/>
      <c r="I10" s="58"/>
    </row>
    <row r="11" spans="1:9" s="59" customFormat="1" ht="17.25" customHeight="1">
      <c r="A11" s="61">
        <v>301</v>
      </c>
      <c r="B11" s="56" t="s">
        <v>139</v>
      </c>
      <c r="C11" s="63" t="s">
        <v>140</v>
      </c>
      <c r="D11" s="64"/>
      <c r="E11" s="61">
        <v>303</v>
      </c>
      <c r="F11" s="56" t="s">
        <v>76</v>
      </c>
      <c r="G11" s="56" t="s">
        <v>141</v>
      </c>
      <c r="H11" s="64"/>
      <c r="I11" s="58"/>
    </row>
    <row r="12" spans="1:9" s="59" customFormat="1" ht="17.25" customHeight="1">
      <c r="A12" s="61">
        <v>301</v>
      </c>
      <c r="B12" s="56" t="s">
        <v>142</v>
      </c>
      <c r="C12" s="63" t="s">
        <v>143</v>
      </c>
      <c r="D12" s="64"/>
      <c r="E12" s="61">
        <v>303</v>
      </c>
      <c r="F12" s="56" t="s">
        <v>139</v>
      </c>
      <c r="G12" s="56" t="s">
        <v>144</v>
      </c>
      <c r="H12" s="64"/>
      <c r="I12" s="58"/>
    </row>
    <row r="13" spans="1:9" s="59" customFormat="1" ht="17.25" customHeight="1">
      <c r="A13" s="61">
        <v>301</v>
      </c>
      <c r="B13" s="56" t="s">
        <v>145</v>
      </c>
      <c r="C13" s="63" t="s">
        <v>146</v>
      </c>
      <c r="D13" s="64"/>
      <c r="E13" s="61">
        <v>303</v>
      </c>
      <c r="F13" s="56" t="s">
        <v>142</v>
      </c>
      <c r="G13" s="56" t="s">
        <v>147</v>
      </c>
      <c r="H13" s="64"/>
      <c r="I13" s="58"/>
    </row>
    <row r="14" spans="1:9" s="59" customFormat="1" ht="17.25" customHeight="1">
      <c r="A14" s="61">
        <v>301</v>
      </c>
      <c r="B14" s="56" t="s">
        <v>148</v>
      </c>
      <c r="C14" s="63" t="s">
        <v>149</v>
      </c>
      <c r="D14" s="64"/>
      <c r="E14" s="61">
        <v>303</v>
      </c>
      <c r="F14" s="56" t="s">
        <v>145</v>
      </c>
      <c r="G14" s="56" t="s">
        <v>150</v>
      </c>
      <c r="H14" s="64"/>
      <c r="I14" s="58"/>
    </row>
    <row r="15" spans="1:9" s="59" customFormat="1" ht="17.25" customHeight="1">
      <c r="A15" s="61">
        <v>301</v>
      </c>
      <c r="B15" s="61">
        <v>99</v>
      </c>
      <c r="C15" s="63" t="s">
        <v>151</v>
      </c>
      <c r="D15" s="64"/>
      <c r="E15" s="61">
        <v>303</v>
      </c>
      <c r="F15" s="56" t="s">
        <v>148</v>
      </c>
      <c r="G15" s="56" t="s">
        <v>152</v>
      </c>
      <c r="H15" s="64"/>
      <c r="I15" s="58"/>
    </row>
    <row r="16" spans="1:9" s="59" customFormat="1" ht="16.5" customHeight="1">
      <c r="A16" s="61">
        <v>302</v>
      </c>
      <c r="B16" s="56"/>
      <c r="C16" s="56" t="s">
        <v>153</v>
      </c>
      <c r="D16" s="62">
        <v>2.5</v>
      </c>
      <c r="E16" s="61">
        <v>303</v>
      </c>
      <c r="F16" s="61">
        <v>10</v>
      </c>
      <c r="G16" s="56" t="s">
        <v>154</v>
      </c>
      <c r="H16" s="64"/>
      <c r="I16" s="58"/>
    </row>
    <row r="17" spans="1:9" s="59" customFormat="1" ht="17.25" customHeight="1">
      <c r="A17" s="61">
        <v>302</v>
      </c>
      <c r="B17" s="56" t="s">
        <v>79</v>
      </c>
      <c r="C17" s="63" t="s">
        <v>155</v>
      </c>
      <c r="D17" s="64">
        <v>1.8</v>
      </c>
      <c r="E17" s="61">
        <v>303</v>
      </c>
      <c r="F17" s="61">
        <v>11</v>
      </c>
      <c r="G17" s="56" t="s">
        <v>212</v>
      </c>
      <c r="H17" s="64">
        <v>2.11</v>
      </c>
      <c r="I17" s="58"/>
    </row>
    <row r="18" spans="1:9" s="59" customFormat="1" ht="17.25" customHeight="1">
      <c r="A18" s="61">
        <v>302</v>
      </c>
      <c r="B18" s="56" t="s">
        <v>83</v>
      </c>
      <c r="C18" s="63" t="s">
        <v>156</v>
      </c>
      <c r="D18" s="64"/>
      <c r="E18" s="61">
        <v>303</v>
      </c>
      <c r="F18" s="61">
        <v>12</v>
      </c>
      <c r="G18" s="56" t="s">
        <v>157</v>
      </c>
      <c r="H18" s="64"/>
      <c r="I18" s="58"/>
    </row>
    <row r="19" spans="1:9" s="59" customFormat="1" ht="17.25" customHeight="1">
      <c r="A19" s="61">
        <v>302</v>
      </c>
      <c r="B19" s="56" t="s">
        <v>68</v>
      </c>
      <c r="C19" s="63" t="s">
        <v>158</v>
      </c>
      <c r="D19" s="64"/>
      <c r="E19" s="61">
        <v>303</v>
      </c>
      <c r="F19" s="61">
        <v>13</v>
      </c>
      <c r="G19" s="56" t="s">
        <v>159</v>
      </c>
      <c r="H19" s="64"/>
      <c r="I19" s="58"/>
    </row>
    <row r="20" spans="1:9" s="59" customFormat="1" ht="17.25" customHeight="1">
      <c r="A20" s="61">
        <v>302</v>
      </c>
      <c r="B20" s="56" t="s">
        <v>136</v>
      </c>
      <c r="C20" s="63" t="s">
        <v>160</v>
      </c>
      <c r="D20" s="64"/>
      <c r="E20" s="61">
        <v>303</v>
      </c>
      <c r="F20" s="61">
        <v>14</v>
      </c>
      <c r="G20" s="56" t="s">
        <v>161</v>
      </c>
      <c r="H20" s="64"/>
      <c r="I20" s="58"/>
    </row>
    <row r="21" spans="1:9" s="59" customFormat="1" ht="17.25" customHeight="1">
      <c r="A21" s="61">
        <v>302</v>
      </c>
      <c r="B21" s="56" t="s">
        <v>76</v>
      </c>
      <c r="C21" s="63" t="s">
        <v>162</v>
      </c>
      <c r="D21" s="64"/>
      <c r="E21" s="61">
        <v>303</v>
      </c>
      <c r="F21" s="61">
        <v>15</v>
      </c>
      <c r="G21" s="56" t="s">
        <v>211</v>
      </c>
      <c r="H21" s="64"/>
      <c r="I21" s="58"/>
    </row>
    <row r="22" spans="1:9" s="59" customFormat="1" ht="20.25" customHeight="1">
      <c r="A22" s="61">
        <v>302</v>
      </c>
      <c r="B22" s="56" t="s">
        <v>139</v>
      </c>
      <c r="C22" s="63" t="s">
        <v>163</v>
      </c>
      <c r="D22" s="64"/>
      <c r="E22" s="61">
        <v>303</v>
      </c>
      <c r="F22" s="61">
        <v>99</v>
      </c>
      <c r="G22" s="56" t="s">
        <v>213</v>
      </c>
      <c r="H22" s="64"/>
      <c r="I22" s="58"/>
    </row>
    <row r="23" spans="1:9" s="59" customFormat="1" ht="17.25" customHeight="1">
      <c r="A23" s="61">
        <v>302</v>
      </c>
      <c r="B23" s="56" t="s">
        <v>142</v>
      </c>
      <c r="C23" s="63" t="s">
        <v>164</v>
      </c>
      <c r="D23" s="64">
        <v>0.14000000000000001</v>
      </c>
      <c r="E23" s="61">
        <v>310</v>
      </c>
      <c r="F23" s="56"/>
      <c r="G23" s="56" t="s">
        <v>165</v>
      </c>
      <c r="H23" s="62"/>
      <c r="I23" s="58"/>
    </row>
    <row r="24" spans="1:9" s="59" customFormat="1" ht="17.25" customHeight="1">
      <c r="A24" s="61">
        <v>302</v>
      </c>
      <c r="B24" s="56" t="s">
        <v>145</v>
      </c>
      <c r="C24" s="63" t="s">
        <v>166</v>
      </c>
      <c r="D24" s="64"/>
      <c r="E24" s="61">
        <v>310</v>
      </c>
      <c r="F24" s="56" t="s">
        <v>79</v>
      </c>
      <c r="G24" s="56" t="s">
        <v>214</v>
      </c>
      <c r="H24" s="64"/>
      <c r="I24" s="58"/>
    </row>
    <row r="25" spans="1:9" s="59" customFormat="1">
      <c r="A25" s="61">
        <v>302</v>
      </c>
      <c r="B25" s="56" t="s">
        <v>148</v>
      </c>
      <c r="C25" s="63" t="s">
        <v>167</v>
      </c>
      <c r="D25" s="64"/>
      <c r="E25" s="61">
        <v>310</v>
      </c>
      <c r="F25" s="56" t="s">
        <v>83</v>
      </c>
      <c r="G25" s="56" t="s">
        <v>215</v>
      </c>
      <c r="H25" s="64"/>
      <c r="I25" s="58"/>
    </row>
    <row r="26" spans="1:9" s="59" customFormat="1">
      <c r="A26" s="61">
        <v>302</v>
      </c>
      <c r="B26" s="61">
        <v>11</v>
      </c>
      <c r="C26" s="63" t="s">
        <v>168</v>
      </c>
      <c r="D26" s="64"/>
      <c r="E26" s="61">
        <v>310</v>
      </c>
      <c r="F26" s="56" t="s">
        <v>68</v>
      </c>
      <c r="G26" s="56" t="s">
        <v>216</v>
      </c>
      <c r="H26" s="64"/>
      <c r="I26" s="58"/>
    </row>
    <row r="27" spans="1:9" s="59" customFormat="1">
      <c r="A27" s="61">
        <v>302</v>
      </c>
      <c r="B27" s="61">
        <v>12</v>
      </c>
      <c r="C27" s="63" t="s">
        <v>169</v>
      </c>
      <c r="D27" s="64"/>
      <c r="E27" s="61">
        <v>310</v>
      </c>
      <c r="F27" s="56" t="s">
        <v>76</v>
      </c>
      <c r="G27" s="56" t="s">
        <v>217</v>
      </c>
      <c r="H27" s="64"/>
      <c r="I27" s="58"/>
    </row>
    <row r="28" spans="1:9" s="59" customFormat="1" ht="17.25" customHeight="1">
      <c r="A28" s="61">
        <v>302</v>
      </c>
      <c r="B28" s="61">
        <v>13</v>
      </c>
      <c r="C28" s="63" t="s">
        <v>170</v>
      </c>
      <c r="D28" s="64"/>
      <c r="E28" s="61">
        <v>310</v>
      </c>
      <c r="F28" s="56" t="s">
        <v>139</v>
      </c>
      <c r="G28" s="56" t="s">
        <v>218</v>
      </c>
      <c r="H28" s="64"/>
      <c r="I28" s="58"/>
    </row>
    <row r="29" spans="1:9" s="59" customFormat="1" ht="17.25" customHeight="1">
      <c r="A29" s="61">
        <v>302</v>
      </c>
      <c r="B29" s="61">
        <v>14</v>
      </c>
      <c r="C29" s="63" t="s">
        <v>171</v>
      </c>
      <c r="D29" s="64"/>
      <c r="E29" s="61">
        <v>310</v>
      </c>
      <c r="F29" s="56" t="s">
        <v>142</v>
      </c>
      <c r="G29" s="56" t="s">
        <v>219</v>
      </c>
      <c r="H29" s="64"/>
      <c r="I29" s="58"/>
    </row>
    <row r="30" spans="1:9" s="59" customFormat="1" ht="17.25" customHeight="1">
      <c r="A30" s="61">
        <v>302</v>
      </c>
      <c r="B30" s="61">
        <v>15</v>
      </c>
      <c r="C30" s="63" t="s">
        <v>172</v>
      </c>
      <c r="D30" s="64"/>
      <c r="E30" s="61">
        <v>310</v>
      </c>
      <c r="F30" s="56" t="s">
        <v>145</v>
      </c>
      <c r="G30" s="56" t="s">
        <v>173</v>
      </c>
      <c r="H30" s="64"/>
      <c r="I30" s="58"/>
    </row>
    <row r="31" spans="1:9" s="59" customFormat="1" ht="17.25" customHeight="1">
      <c r="A31" s="61">
        <v>302</v>
      </c>
      <c r="B31" s="61">
        <v>16</v>
      </c>
      <c r="C31" s="63" t="s">
        <v>174</v>
      </c>
      <c r="D31" s="64"/>
      <c r="E31" s="61">
        <v>310</v>
      </c>
      <c r="F31" s="56" t="s">
        <v>148</v>
      </c>
      <c r="G31" s="56" t="s">
        <v>175</v>
      </c>
      <c r="H31" s="64"/>
      <c r="I31" s="58"/>
    </row>
    <row r="32" spans="1:9" s="59" customFormat="1" ht="17.25" customHeight="1">
      <c r="A32" s="61">
        <v>302</v>
      </c>
      <c r="B32" s="61">
        <v>17</v>
      </c>
      <c r="C32" s="63" t="s">
        <v>176</v>
      </c>
      <c r="D32" s="64"/>
      <c r="E32" s="61">
        <v>310</v>
      </c>
      <c r="F32" s="61">
        <v>10</v>
      </c>
      <c r="G32" s="56" t="s">
        <v>177</v>
      </c>
      <c r="H32" s="64"/>
      <c r="I32" s="58"/>
    </row>
    <row r="33" spans="1:9" s="59" customFormat="1" ht="17.25" customHeight="1">
      <c r="A33" s="61">
        <v>302</v>
      </c>
      <c r="B33" s="61">
        <v>18</v>
      </c>
      <c r="C33" s="63" t="s">
        <v>178</v>
      </c>
      <c r="D33" s="64"/>
      <c r="E33" s="61">
        <v>310</v>
      </c>
      <c r="F33" s="61">
        <v>11</v>
      </c>
      <c r="G33" s="56" t="s">
        <v>220</v>
      </c>
      <c r="H33" s="64"/>
      <c r="I33" s="58"/>
    </row>
    <row r="34" spans="1:9" s="59" customFormat="1" ht="17.25" customHeight="1">
      <c r="A34" s="61">
        <v>302</v>
      </c>
      <c r="B34" s="61">
        <v>24</v>
      </c>
      <c r="C34" s="63" t="s">
        <v>179</v>
      </c>
      <c r="D34" s="64"/>
      <c r="E34" s="61">
        <v>310</v>
      </c>
      <c r="F34" s="61">
        <v>12</v>
      </c>
      <c r="G34" s="56" t="s">
        <v>180</v>
      </c>
      <c r="H34" s="64"/>
      <c r="I34" s="58"/>
    </row>
    <row r="35" spans="1:9" s="59" customFormat="1" ht="17.25" customHeight="1">
      <c r="A35" s="61">
        <v>302</v>
      </c>
      <c r="B35" s="61">
        <v>25</v>
      </c>
      <c r="C35" s="63" t="s">
        <v>181</v>
      </c>
      <c r="D35" s="64"/>
      <c r="E35" s="61">
        <v>310</v>
      </c>
      <c r="F35" s="61">
        <v>13</v>
      </c>
      <c r="G35" s="56" t="s">
        <v>221</v>
      </c>
      <c r="H35" s="64"/>
      <c r="I35" s="58"/>
    </row>
    <row r="36" spans="1:9" s="59" customFormat="1" ht="17.25" customHeight="1">
      <c r="A36" s="61">
        <v>302</v>
      </c>
      <c r="B36" s="61">
        <v>26</v>
      </c>
      <c r="C36" s="63" t="s">
        <v>182</v>
      </c>
      <c r="D36" s="64"/>
      <c r="E36" s="61">
        <v>310</v>
      </c>
      <c r="F36" s="61">
        <v>19</v>
      </c>
      <c r="G36" s="56" t="s">
        <v>222</v>
      </c>
      <c r="H36" s="64"/>
      <c r="I36" s="58"/>
    </row>
    <row r="37" spans="1:9" s="59" customFormat="1" ht="17.25" customHeight="1">
      <c r="A37" s="61">
        <v>302</v>
      </c>
      <c r="B37" s="61">
        <v>27</v>
      </c>
      <c r="C37" s="63" t="s">
        <v>183</v>
      </c>
      <c r="D37" s="64"/>
      <c r="E37" s="61">
        <v>311</v>
      </c>
      <c r="F37" s="61">
        <v>20</v>
      </c>
      <c r="G37" s="56" t="s">
        <v>184</v>
      </c>
      <c r="H37" s="64"/>
      <c r="I37" s="58"/>
    </row>
    <row r="38" spans="1:9" s="59" customFormat="1" ht="27">
      <c r="A38" s="61">
        <v>302</v>
      </c>
      <c r="B38" s="61">
        <v>28</v>
      </c>
      <c r="C38" s="63" t="s">
        <v>185</v>
      </c>
      <c r="D38" s="64"/>
      <c r="E38" s="61">
        <v>311</v>
      </c>
      <c r="F38" s="61">
        <v>99</v>
      </c>
      <c r="G38" s="56" t="s">
        <v>186</v>
      </c>
      <c r="H38" s="64"/>
      <c r="I38" s="58"/>
    </row>
    <row r="39" spans="1:9" s="59" customFormat="1" ht="17.25" customHeight="1">
      <c r="A39" s="61">
        <v>302</v>
      </c>
      <c r="B39" s="61">
        <v>29</v>
      </c>
      <c r="C39" s="63" t="s">
        <v>187</v>
      </c>
      <c r="D39" s="64">
        <v>0.56000000000000005</v>
      </c>
      <c r="E39" s="56"/>
      <c r="F39" s="56"/>
      <c r="G39" s="56"/>
      <c r="H39" s="64"/>
      <c r="I39" s="58"/>
    </row>
    <row r="40" spans="1:9" s="59" customFormat="1" ht="17.25" customHeight="1">
      <c r="A40" s="61">
        <v>302</v>
      </c>
      <c r="B40" s="61">
        <v>31</v>
      </c>
      <c r="C40" s="63" t="s">
        <v>188</v>
      </c>
      <c r="D40" s="64"/>
      <c r="E40" s="56"/>
      <c r="F40" s="56"/>
      <c r="G40" s="56"/>
      <c r="H40" s="64"/>
      <c r="I40" s="58"/>
    </row>
    <row r="41" spans="1:9" s="59" customFormat="1" ht="17.25" customHeight="1">
      <c r="A41" s="61">
        <v>302</v>
      </c>
      <c r="B41" s="61">
        <v>39</v>
      </c>
      <c r="C41" s="63" t="s">
        <v>189</v>
      </c>
      <c r="D41" s="64"/>
      <c r="E41" s="56"/>
      <c r="F41" s="56"/>
      <c r="G41" s="56"/>
      <c r="H41" s="64"/>
      <c r="I41" s="58"/>
    </row>
    <row r="42" spans="1:9" s="59" customFormat="1" ht="17.25" customHeight="1">
      <c r="A42" s="61">
        <v>302</v>
      </c>
      <c r="B42" s="61">
        <v>40</v>
      </c>
      <c r="C42" s="63" t="s">
        <v>190</v>
      </c>
      <c r="D42" s="64"/>
      <c r="E42" s="56"/>
      <c r="F42" s="56"/>
      <c r="G42" s="56"/>
      <c r="H42" s="64"/>
      <c r="I42" s="58"/>
    </row>
    <row r="43" spans="1:9" s="59" customFormat="1" ht="21" customHeight="1">
      <c r="A43" s="61">
        <v>302</v>
      </c>
      <c r="B43" s="61">
        <v>99</v>
      </c>
      <c r="C43" s="63" t="s">
        <v>191</v>
      </c>
      <c r="D43" s="64"/>
      <c r="E43" s="56"/>
      <c r="F43" s="56"/>
      <c r="G43" s="56" t="s">
        <v>224</v>
      </c>
      <c r="H43" s="62">
        <f>SUM(D6+D16+H6+H23)</f>
        <v>42.8</v>
      </c>
      <c r="I43" s="58"/>
    </row>
    <row r="44" spans="1:9" ht="7.5" customHeight="1">
      <c r="A44" s="21"/>
      <c r="B44" s="21"/>
      <c r="C44" s="21"/>
      <c r="D44" s="21"/>
      <c r="E44" s="21"/>
      <c r="F44" s="21"/>
      <c r="G44" s="22"/>
      <c r="H44" s="21"/>
      <c r="I44" s="18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2" type="noConversion"/>
  <pageMargins left="0.99" right="0.68466141999999997" top="0.97" bottom="0.92088188999999998" header="0.3" footer="0.3"/>
  <pageSetup paperSize="9" scale="88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sqref="A1:J1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23.625" customWidth="1"/>
    <col min="8" max="8" width="13.375" customWidth="1"/>
    <col min="9" max="9" width="15" customWidth="1"/>
    <col min="10" max="10" width="13.375" customWidth="1"/>
    <col min="11" max="11" width="1.25" customWidth="1"/>
  </cols>
  <sheetData>
    <row r="1" spans="1:11" ht="24.75" customHeight="1">
      <c r="A1" s="102" t="s">
        <v>226</v>
      </c>
      <c r="B1" s="103"/>
      <c r="C1" s="103"/>
      <c r="D1" s="103"/>
      <c r="E1" s="103"/>
      <c r="F1" s="103"/>
      <c r="G1" s="103"/>
      <c r="H1" s="103"/>
      <c r="I1" s="103"/>
      <c r="J1" s="104"/>
      <c r="K1" s="4"/>
    </row>
    <row r="2" spans="1:11" s="33" customFormat="1" ht="21" customHeight="1">
      <c r="A2" s="70" t="s">
        <v>225</v>
      </c>
      <c r="B2" s="70"/>
      <c r="C2" s="70"/>
      <c r="D2" s="70"/>
      <c r="E2" s="70"/>
      <c r="F2" s="23"/>
      <c r="G2" s="23"/>
      <c r="H2" s="23"/>
      <c r="I2" s="23"/>
      <c r="J2" s="23" t="s">
        <v>1</v>
      </c>
      <c r="K2" s="51"/>
    </row>
    <row r="3" spans="1:11" s="33" customFormat="1" ht="21.75" customHeight="1">
      <c r="A3" s="71" t="s">
        <v>50</v>
      </c>
      <c r="B3" s="71"/>
      <c r="C3" s="71"/>
      <c r="D3" s="71" t="s">
        <v>0</v>
      </c>
      <c r="E3" s="71" t="s">
        <v>192</v>
      </c>
      <c r="F3" s="71" t="s">
        <v>116</v>
      </c>
      <c r="G3" s="71" t="s">
        <v>193</v>
      </c>
      <c r="H3" s="71" t="s">
        <v>194</v>
      </c>
      <c r="I3" s="71" t="s">
        <v>195</v>
      </c>
      <c r="J3" s="71" t="s">
        <v>5</v>
      </c>
      <c r="K3" s="52"/>
    </row>
    <row r="4" spans="1:11" s="33" customFormat="1" ht="20.2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71"/>
      <c r="I4" s="71"/>
      <c r="J4" s="71"/>
      <c r="K4" s="52"/>
    </row>
    <row r="5" spans="1:11" s="33" customFormat="1" ht="28.5" customHeight="1">
      <c r="A5" s="24"/>
      <c r="B5" s="24"/>
      <c r="C5" s="24"/>
      <c r="D5" s="24"/>
      <c r="E5" s="24"/>
      <c r="F5" s="24"/>
      <c r="G5" s="24"/>
      <c r="H5" s="24"/>
      <c r="I5" s="24"/>
      <c r="J5" s="65">
        <v>87.8</v>
      </c>
      <c r="K5" s="52"/>
    </row>
    <row r="6" spans="1:11" s="33" customFormat="1" ht="28.5" customHeight="1">
      <c r="A6" s="49"/>
      <c r="B6" s="49"/>
      <c r="C6" s="49"/>
      <c r="D6" s="49" t="s">
        <v>196</v>
      </c>
      <c r="E6" s="49"/>
      <c r="F6" s="49"/>
      <c r="G6" s="49"/>
      <c r="H6" s="49"/>
      <c r="I6" s="49"/>
      <c r="J6" s="54">
        <v>87.8</v>
      </c>
      <c r="K6" s="52"/>
    </row>
    <row r="7" spans="1:11" s="33" customFormat="1" ht="28.5" customHeight="1">
      <c r="A7" s="49"/>
      <c r="B7" s="49"/>
      <c r="C7" s="49"/>
      <c r="D7" s="49"/>
      <c r="E7" s="49" t="s">
        <v>118</v>
      </c>
      <c r="F7" s="49"/>
      <c r="G7" s="49"/>
      <c r="H7" s="49"/>
      <c r="I7" s="49"/>
      <c r="J7" s="54">
        <v>87.8</v>
      </c>
      <c r="K7" s="52"/>
    </row>
    <row r="8" spans="1:11" s="33" customFormat="1" ht="28.5" customHeight="1">
      <c r="A8" s="27" t="s">
        <v>67</v>
      </c>
      <c r="B8" s="27" t="s">
        <v>73</v>
      </c>
      <c r="C8" s="27" t="s">
        <v>73</v>
      </c>
      <c r="D8" s="27" t="s">
        <v>71</v>
      </c>
      <c r="E8" s="27" t="s">
        <v>119</v>
      </c>
      <c r="F8" s="27" t="s">
        <v>120</v>
      </c>
      <c r="G8" s="27" t="s">
        <v>197</v>
      </c>
      <c r="H8" s="27"/>
      <c r="I8" s="27"/>
      <c r="J8" s="53">
        <v>37.799999999999997</v>
      </c>
      <c r="K8" s="52"/>
    </row>
    <row r="9" spans="1:11" s="33" customFormat="1" ht="28.5" customHeight="1">
      <c r="A9" s="27" t="s">
        <v>85</v>
      </c>
      <c r="B9" s="27" t="s">
        <v>86</v>
      </c>
      <c r="C9" s="27" t="s">
        <v>68</v>
      </c>
      <c r="D9" s="27" t="s">
        <v>71</v>
      </c>
      <c r="E9" s="27" t="s">
        <v>119</v>
      </c>
      <c r="F9" s="27" t="s">
        <v>120</v>
      </c>
      <c r="G9" s="27" t="s">
        <v>198</v>
      </c>
      <c r="H9" s="27"/>
      <c r="I9" s="27"/>
      <c r="J9" s="53">
        <v>50</v>
      </c>
      <c r="K9" s="52"/>
    </row>
    <row r="10" spans="1:11" ht="28.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2" type="noConversion"/>
  <pageMargins left="0.94" right="0.68466141999999997" top="1.4" bottom="0.7240315000000000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E6" sqref="E6"/>
    </sheetView>
  </sheetViews>
  <sheetFormatPr defaultRowHeight="13.5"/>
  <cols>
    <col min="1" max="1" width="15.125" customWidth="1"/>
    <col min="2" max="2" width="16.875" customWidth="1"/>
    <col min="3" max="3" width="12.75" customWidth="1"/>
    <col min="4" max="4" width="10.125" customWidth="1"/>
    <col min="5" max="6" width="17.5" customWidth="1"/>
    <col min="7" max="7" width="26.25" customWidth="1"/>
    <col min="8" max="8" width="17.5" customWidth="1"/>
    <col min="9" max="9" width="1.25" customWidth="1"/>
  </cols>
  <sheetData>
    <row r="1" spans="1:9" ht="39.75" customHeight="1">
      <c r="A1" s="107" t="s">
        <v>227</v>
      </c>
      <c r="B1" s="108"/>
      <c r="C1" s="109"/>
      <c r="D1" s="109"/>
      <c r="E1" s="109"/>
      <c r="F1" s="109"/>
      <c r="G1" s="109"/>
      <c r="H1" s="110"/>
      <c r="I1" s="4"/>
    </row>
    <row r="2" spans="1:9" s="33" customFormat="1" ht="34.5" customHeight="1">
      <c r="A2" s="106" t="s">
        <v>205</v>
      </c>
      <c r="B2" s="106"/>
      <c r="C2" s="66"/>
      <c r="D2" s="66"/>
      <c r="E2" s="66"/>
      <c r="F2" s="66"/>
      <c r="G2" s="66"/>
      <c r="H2" s="66" t="s">
        <v>1</v>
      </c>
      <c r="I2" s="51"/>
    </row>
    <row r="3" spans="1:9" s="33" customFormat="1" ht="21.75" customHeight="1">
      <c r="A3" s="71" t="s">
        <v>192</v>
      </c>
      <c r="B3" s="71" t="s">
        <v>116</v>
      </c>
      <c r="C3" s="71" t="s">
        <v>193</v>
      </c>
      <c r="D3" s="71" t="s">
        <v>199</v>
      </c>
      <c r="E3" s="105"/>
      <c r="F3" s="105"/>
      <c r="G3" s="105"/>
      <c r="H3" s="105"/>
      <c r="I3" s="52"/>
    </row>
    <row r="4" spans="1:9" s="33" customFormat="1" ht="21" customHeight="1">
      <c r="A4" s="105"/>
      <c r="B4" s="105"/>
      <c r="C4" s="105"/>
      <c r="D4" s="71" t="s">
        <v>6</v>
      </c>
      <c r="E4" s="71" t="s">
        <v>169</v>
      </c>
      <c r="F4" s="71" t="s">
        <v>176</v>
      </c>
      <c r="G4" s="71" t="s">
        <v>200</v>
      </c>
      <c r="H4" s="105"/>
      <c r="I4" s="52"/>
    </row>
    <row r="5" spans="1:9" s="33" customFormat="1" ht="27" customHeight="1">
      <c r="A5" s="105"/>
      <c r="B5" s="105"/>
      <c r="C5" s="105"/>
      <c r="D5" s="105"/>
      <c r="E5" s="105"/>
      <c r="F5" s="105"/>
      <c r="G5" s="6" t="s">
        <v>188</v>
      </c>
      <c r="H5" s="6" t="s">
        <v>201</v>
      </c>
      <c r="I5" s="52"/>
    </row>
    <row r="6" spans="1:9" s="33" customFormat="1" ht="38.25" customHeight="1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52"/>
    </row>
    <row r="7" spans="1:9" s="33" customFormat="1" ht="38.25" customHeight="1">
      <c r="A7" s="71" t="s">
        <v>6</v>
      </c>
      <c r="B7" s="105"/>
      <c r="C7" s="105"/>
      <c r="D7" s="34"/>
      <c r="E7" s="34"/>
      <c r="F7" s="34"/>
      <c r="G7" s="34"/>
      <c r="H7" s="34"/>
      <c r="I7" s="52"/>
    </row>
    <row r="8" spans="1:9" s="33" customFormat="1" ht="38.25" customHeight="1">
      <c r="A8" s="27"/>
      <c r="B8" s="27"/>
      <c r="C8" s="27"/>
      <c r="D8" s="68"/>
      <c r="E8" s="68"/>
      <c r="F8" s="68"/>
      <c r="G8" s="68"/>
      <c r="H8" s="68"/>
      <c r="I8" s="52"/>
    </row>
    <row r="9" spans="1:9" ht="11.25" customHeight="1">
      <c r="A9" s="25"/>
      <c r="B9" s="25"/>
      <c r="C9" s="25"/>
      <c r="D9" s="25"/>
      <c r="E9" s="25"/>
      <c r="F9" s="25"/>
      <c r="G9" s="25"/>
      <c r="H9" s="25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47" right="0.68466141999999997" top="1.43" bottom="0.92088188999999998" header="0.3" footer="0.3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A5" sqref="A5:F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5" customWidth="1"/>
    <col min="5" max="5" width="9.75" customWidth="1"/>
    <col min="6" max="6" width="10" customWidth="1"/>
    <col min="7" max="7" width="8.875" customWidth="1"/>
    <col min="8" max="9" width="12.625" customWidth="1"/>
    <col min="10" max="10" width="12.25" customWidth="1"/>
    <col min="11" max="11" width="8.5" customWidth="1"/>
    <col min="12" max="12" width="8.25" customWidth="1"/>
    <col min="13" max="13" width="12.625" customWidth="1"/>
    <col min="14" max="14" width="7.625" customWidth="1"/>
    <col min="15" max="15" width="1.25" customWidth="1"/>
  </cols>
  <sheetData>
    <row r="1" spans="1:15" ht="29.25" customHeight="1">
      <c r="A1" s="74" t="s">
        <v>228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3"/>
      <c r="O1" s="4"/>
    </row>
    <row r="2" spans="1:15" s="33" customFormat="1" ht="32.25" customHeight="1">
      <c r="A2" s="70" t="s">
        <v>205</v>
      </c>
      <c r="B2" s="70"/>
      <c r="C2" s="70"/>
      <c r="D2" s="70"/>
      <c r="E2" s="70"/>
      <c r="F2" s="23"/>
      <c r="G2" s="23"/>
      <c r="H2" s="23"/>
      <c r="I2" s="5"/>
      <c r="J2" s="5"/>
      <c r="K2" s="5"/>
      <c r="L2" s="44" t="s">
        <v>1</v>
      </c>
      <c r="M2" s="44"/>
      <c r="N2" s="23"/>
      <c r="O2" s="51"/>
    </row>
    <row r="3" spans="1:15" s="33" customFormat="1" ht="28.5" customHeight="1">
      <c r="A3" s="71" t="s">
        <v>50</v>
      </c>
      <c r="B3" s="71"/>
      <c r="C3" s="71"/>
      <c r="D3" s="71" t="s">
        <v>115</v>
      </c>
      <c r="E3" s="71" t="s">
        <v>116</v>
      </c>
      <c r="F3" s="71" t="s">
        <v>202</v>
      </c>
      <c r="G3" s="71" t="s">
        <v>53</v>
      </c>
      <c r="H3" s="71" t="s">
        <v>54</v>
      </c>
      <c r="I3" s="71"/>
      <c r="J3" s="71"/>
      <c r="K3" s="71" t="s">
        <v>55</v>
      </c>
      <c r="L3" s="71"/>
      <c r="M3" s="71"/>
      <c r="N3" s="71"/>
      <c r="O3" s="52"/>
    </row>
    <row r="4" spans="1:15" s="33" customFormat="1" ht="34.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6" t="s">
        <v>59</v>
      </c>
      <c r="I4" s="6" t="s">
        <v>203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  <c r="O4" s="52"/>
    </row>
    <row r="5" spans="1:15" s="33" customFormat="1" ht="42" customHeight="1">
      <c r="A5" s="71" t="s">
        <v>6</v>
      </c>
      <c r="B5" s="71"/>
      <c r="C5" s="71"/>
      <c r="D5" s="71"/>
      <c r="E5" s="71"/>
      <c r="F5" s="71"/>
      <c r="G5" s="34"/>
      <c r="H5" s="34"/>
      <c r="I5" s="34"/>
      <c r="J5" s="34"/>
      <c r="K5" s="34"/>
      <c r="L5" s="34"/>
      <c r="M5" s="34"/>
      <c r="N5" s="34"/>
      <c r="O5" s="52"/>
    </row>
    <row r="6" spans="1:15" ht="42" customHeight="1">
      <c r="A6" s="16"/>
      <c r="B6" s="16"/>
      <c r="C6" s="16"/>
      <c r="D6" s="16"/>
      <c r="E6" s="16"/>
      <c r="F6" s="26"/>
      <c r="G6" s="17"/>
      <c r="H6" s="17"/>
      <c r="I6" s="17"/>
      <c r="J6" s="17"/>
      <c r="K6" s="17"/>
      <c r="L6" s="17"/>
      <c r="M6" s="17"/>
      <c r="N6" s="17"/>
      <c r="O6" s="7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0">
    <mergeCell ref="A2:E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1" right="0.55000000000000004" top="1.02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'2-1财政拨款收支总体情况表'!Print_Area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Administrator</cp:lastModifiedBy>
  <cp:lastPrinted>2017-04-15T14:20:22Z</cp:lastPrinted>
  <dcterms:created xsi:type="dcterms:W3CDTF">2011-12-31T06:39:17Z</dcterms:created>
  <dcterms:modified xsi:type="dcterms:W3CDTF">2017-04-17T03:29:32Z</dcterms:modified>
</cp:coreProperties>
</file>